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ониторинг ОУ" sheetId="1" r:id="rId1"/>
    <sheet name="Статистика " sheetId="2" r:id="rId2"/>
  </sheets>
  <externalReferences>
    <externalReference r:id="rId5"/>
    <externalReference r:id="rId6"/>
  </externalReferences>
  <definedNames>
    <definedName name="_xlnm._FilterDatabase" localSheetId="0" hidden="1">'Мониторинг ОУ'!$A$4:$AB$60</definedName>
    <definedName name="_xlnm.Print_Area" localSheetId="0">'Мониторинг ОУ'!$A$2:$AB$30</definedName>
  </definedNames>
  <calcPr fullCalcOnLoad="1"/>
</workbook>
</file>

<file path=xl/sharedStrings.xml><?xml version="1.0" encoding="utf-8"?>
<sst xmlns="http://schemas.openxmlformats.org/spreadsheetml/2006/main" count="200" uniqueCount="89">
  <si>
    <t>ФИО</t>
  </si>
  <si>
    <t>Название ОУ</t>
  </si>
  <si>
    <t>Наименование курса ПК</t>
  </si>
  <si>
    <t>Количество часов</t>
  </si>
  <si>
    <t>№ п/п</t>
  </si>
  <si>
    <t>Номер удостоверения</t>
  </si>
  <si>
    <t>Количество педагогических работников</t>
  </si>
  <si>
    <t>общее</t>
  </si>
  <si>
    <t>в т.ч прошли курсы</t>
  </si>
  <si>
    <t>директор</t>
  </si>
  <si>
    <t>заместители директоров</t>
  </si>
  <si>
    <t>учитель начальных классов</t>
  </si>
  <si>
    <t>учитель русского языка и литературы</t>
  </si>
  <si>
    <t>учитель математики</t>
  </si>
  <si>
    <t>учитель истории и социальных дисциплин</t>
  </si>
  <si>
    <t>учитель физики</t>
  </si>
  <si>
    <t>учитель информатики и ИКТ</t>
  </si>
  <si>
    <t>учитель химии</t>
  </si>
  <si>
    <t>учитель географии</t>
  </si>
  <si>
    <t>учитель биологии</t>
  </si>
  <si>
    <t>учитель МХК</t>
  </si>
  <si>
    <t>учитель музыки</t>
  </si>
  <si>
    <t>учитель технологии</t>
  </si>
  <si>
    <t>учитель физкультуры</t>
  </si>
  <si>
    <t>учитель ОБЖ</t>
  </si>
  <si>
    <t>педагог-психолог</t>
  </si>
  <si>
    <t>социальные педагоги</t>
  </si>
  <si>
    <t>учитель ИЗО</t>
  </si>
  <si>
    <t>прочие</t>
  </si>
  <si>
    <t>учитель английского языка</t>
  </si>
  <si>
    <t>учитель немецкого языка</t>
  </si>
  <si>
    <t>учитель французкого  языка</t>
  </si>
  <si>
    <t>Примечание: информация о педагогах предоставляется по основной должности и без учёта внешних совместителей</t>
  </si>
  <si>
    <t>Дата прохождения</t>
  </si>
  <si>
    <t>Совмещаемая должность в соответствии со штатным расписанием</t>
  </si>
  <si>
    <t>Обучается в настоящее время (Даты обучения с --- по-----)</t>
  </si>
  <si>
    <t>Подана заявка на обучение в АСОУ</t>
  </si>
  <si>
    <t>Название организации, проводивщей обучение (указывается только АСОУ)</t>
  </si>
  <si>
    <t>АСОУ</t>
  </si>
  <si>
    <r>
      <t>В каких классах планируется нагрузка с 01.09.2023 (</t>
    </r>
    <r>
      <rPr>
        <b/>
        <i/>
        <sz val="11"/>
        <color indexed="8"/>
        <rFont val="Times New Roman"/>
        <family val="1"/>
      </rPr>
      <t>указываем только классы, в которых будет реализовываться обновленный ФГОС ООО, ФГОС СОО)</t>
    </r>
  </si>
  <si>
    <t>«Реализация требований обновленных  ФГОС ООО, ФГОС СОО в работе учителя»</t>
  </si>
  <si>
    <r>
      <t xml:space="preserve">Должность </t>
    </r>
    <r>
      <rPr>
        <b/>
        <i/>
        <sz val="12"/>
        <color indexed="8"/>
        <rFont val="Times New Roman"/>
        <family val="1"/>
      </rPr>
      <t>(по основной должности в соответствии со штатным расписанием)</t>
    </r>
  </si>
  <si>
    <r>
      <t xml:space="preserve">Наименование курса ПК </t>
    </r>
    <r>
      <rPr>
        <b/>
        <i/>
        <sz val="14"/>
        <color indexed="8"/>
        <rFont val="Times New Roman"/>
        <family val="1"/>
      </rPr>
      <t>ФГОС НОО, ФГОС ООО</t>
    </r>
  </si>
  <si>
    <r>
      <t xml:space="preserve">Наименование курса ПК </t>
    </r>
    <r>
      <rPr>
        <b/>
        <i/>
        <sz val="14"/>
        <color indexed="8"/>
        <rFont val="Times New Roman"/>
        <family val="1"/>
      </rPr>
      <t>ФГОС ООО,ФГОС СОО</t>
    </r>
  </si>
  <si>
    <r>
      <t>Обучается в настоящее время (</t>
    </r>
    <r>
      <rPr>
        <b/>
        <i/>
        <sz val="12"/>
        <color indexed="8"/>
        <rFont val="Times New Roman"/>
        <family val="1"/>
      </rPr>
      <t>Даты обучения с --- по-----)</t>
    </r>
  </si>
  <si>
    <t>заместитель директора по УВР</t>
  </si>
  <si>
    <t xml:space="preserve"> Количественные показатели готовности руководителей и учителей ОУ к  внедрению обновленных ФГОС НОО, ФГОС ООО» по состоянию на 30.06.2023.</t>
  </si>
  <si>
    <t>МБОУ СОШ №2</t>
  </si>
  <si>
    <t>13.04.23 -18.05.23</t>
  </si>
  <si>
    <t>25.04.23-30.05.23</t>
  </si>
  <si>
    <t>да</t>
  </si>
  <si>
    <t>11.04.23-02.05.23</t>
  </si>
  <si>
    <t>Введение  обновленных ФГОС общего образования:управленческий аспект</t>
  </si>
  <si>
    <t>Введение обновленных федеральных государственных образовательных стандартов общего образования: управленческий аспект</t>
  </si>
  <si>
    <t>25.04.23 -30.05.3</t>
  </si>
  <si>
    <t>27.04.23-25.05.23</t>
  </si>
  <si>
    <t>Заместитель директора по УВР</t>
  </si>
  <si>
    <t>учитель информатики и математики</t>
  </si>
  <si>
    <t>Реализация требований обновленных ФГОС ООО, ФГОС СОО в работе учителя</t>
  </si>
  <si>
    <t>09.06.23-21.06.23</t>
  </si>
  <si>
    <t>07.04.23-12.05.23</t>
  </si>
  <si>
    <t>15.05.23-05.06.23</t>
  </si>
  <si>
    <t>15.05.23 - 05.06.23</t>
  </si>
  <si>
    <t>Байрамова Гюльнара Дживаншир Кызы</t>
  </si>
  <si>
    <t>Реализация требований обновленных ФГОС НОО, ФГОС ООО в работе учителя</t>
  </si>
  <si>
    <t>21.03.23-25.04.23</t>
  </si>
  <si>
    <t>Зайцева Елена Николаевна</t>
  </si>
  <si>
    <t>21.03.23-24.04.23</t>
  </si>
  <si>
    <t>21.04.23-24.04.23</t>
  </si>
  <si>
    <t>13.04.22-18.05.22</t>
  </si>
  <si>
    <t xml:space="preserve">МБОУ СОШ №2 </t>
  </si>
  <si>
    <t>«Показатели готовности руководителей и педагогических работников общеобразовательных организаций к внедрению обновленных ФГОС НОО, ФГОС ООО, ФГОС СОО» по состоянию на 30.06.2024</t>
  </si>
  <si>
    <t>Игнатьева Елена Игоревна</t>
  </si>
  <si>
    <t>директор школы</t>
  </si>
  <si>
    <t>Черепанов Александр Геннадьевич</t>
  </si>
  <si>
    <t>Ермолюк Геннадий Николаевич</t>
  </si>
  <si>
    <t>учитель истории и обществознания</t>
  </si>
  <si>
    <t>Куприянова Лариса Александровна</t>
  </si>
  <si>
    <t>заместитель директора</t>
  </si>
  <si>
    <t>Брулева Валерия Сергеевна</t>
  </si>
  <si>
    <t>В каких классах планируется нагрузка с 01.09.2024 (указываем только классы, в которых будет реализовываться обновленный ФГОС)</t>
  </si>
  <si>
    <t>учитель литературы</t>
  </si>
  <si>
    <t>«Реализация требований обновленных ФГОС ООО, ФГОС СОО в работе учителя» (МАТЕМАТИКА).</t>
  </si>
  <si>
    <t>19.10.23-30.10.23</t>
  </si>
  <si>
    <t xml:space="preserve">Реализация требований обновленных ФГОС ООО, ФГОС СОО в работе учителя </t>
  </si>
  <si>
    <t>уволняется</t>
  </si>
  <si>
    <t>Реализация требований обновленныхФГОС ООО, ФГОС СОО в работе учителя</t>
  </si>
  <si>
    <t>14444-23</t>
  </si>
  <si>
    <t>05.06.2023 - 27.06.2023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</si>
</sst>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1">
    <font>
      <sz val="10"/>
      <name val="Arial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6"/>
      <name val="Times New Roman"/>
      <family val="1"/>
    </font>
    <font>
      <b/>
      <sz val="20"/>
      <color indexed="10"/>
      <name val="Times New Roman"/>
      <family val="1"/>
    </font>
    <font>
      <b/>
      <sz val="20"/>
      <color indexed="10"/>
      <name val="Arial"/>
      <family val="0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Fill="0" applyProtection="0">
      <alignment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10" xfId="0" applyFont="1" applyBorder="1" applyAlignment="1">
      <alignment wrapText="1"/>
    </xf>
    <xf numFmtId="0" fontId="3" fillId="0" borderId="10" xfId="5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textRotation="90"/>
    </xf>
    <xf numFmtId="0" fontId="6" fillId="34" borderId="10" xfId="0" applyFont="1" applyFill="1" applyBorder="1" applyAlignment="1">
      <alignment textRotation="90"/>
    </xf>
    <xf numFmtId="0" fontId="6" fillId="35" borderId="10" xfId="0" applyFont="1" applyFill="1" applyBorder="1" applyAlignment="1">
      <alignment textRotation="90"/>
    </xf>
    <xf numFmtId="0" fontId="6" fillId="35" borderId="11" xfId="0" applyFont="1" applyFill="1" applyBorder="1" applyAlignment="1">
      <alignment textRotation="90"/>
    </xf>
    <xf numFmtId="0" fontId="6" fillId="35" borderId="10" xfId="0" applyFont="1" applyFill="1" applyBorder="1" applyAlignment="1">
      <alignment textRotation="90" wrapText="1"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2" fillId="36" borderId="12" xfId="53" applyFont="1" applyFill="1" applyBorder="1" applyAlignment="1" applyProtection="1">
      <alignment horizontal="center" vertical="center" wrapText="1"/>
      <protection/>
    </xf>
    <xf numFmtId="0" fontId="12" fillId="36" borderId="10" xfId="53" applyFont="1" applyFill="1" applyBorder="1" applyAlignment="1" applyProtection="1">
      <alignment horizontal="center" vertical="center" wrapText="1"/>
      <protection/>
    </xf>
    <xf numFmtId="0" fontId="12" fillId="37" borderId="12" xfId="53" applyFont="1" applyFill="1" applyBorder="1" applyAlignment="1" applyProtection="1">
      <alignment horizontal="center" vertical="center" wrapText="1"/>
      <protection/>
    </xf>
    <xf numFmtId="0" fontId="12" fillId="37" borderId="10" xfId="53" applyFont="1" applyFill="1" applyBorder="1" applyAlignment="1" applyProtection="1">
      <alignment horizontal="center" vertical="center" wrapText="1"/>
      <protection/>
    </xf>
    <xf numFmtId="0" fontId="12" fillId="37" borderId="13" xfId="53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2" fillId="13" borderId="12" xfId="53" applyFont="1" applyFill="1" applyBorder="1" applyAlignment="1" applyProtection="1">
      <alignment horizontal="center" vertical="center" wrapText="1"/>
      <protection/>
    </xf>
    <xf numFmtId="0" fontId="12" fillId="13" borderId="10" xfId="53" applyFont="1" applyFill="1" applyBorder="1" applyAlignment="1" applyProtection="1">
      <alignment horizontal="center" vertical="center" wrapText="1"/>
      <protection/>
    </xf>
    <xf numFmtId="0" fontId="12" fillId="13" borderId="13" xfId="53" applyFont="1" applyFill="1" applyBorder="1" applyAlignment="1" applyProtection="1">
      <alignment horizontal="center" vertical="center" wrapText="1"/>
      <protection/>
    </xf>
    <xf numFmtId="0" fontId="13" fillId="37" borderId="12" xfId="0" applyFont="1" applyFill="1" applyBorder="1" applyAlignment="1">
      <alignment horizontal="center" vertical="center" wrapText="1"/>
    </xf>
    <xf numFmtId="0" fontId="14" fillId="13" borderId="12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/>
    </xf>
    <xf numFmtId="0" fontId="59" fillId="0" borderId="10" xfId="0" applyFont="1" applyFill="1" applyBorder="1" applyAlignment="1">
      <alignment vertical="top"/>
    </xf>
    <xf numFmtId="0" fontId="59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0" fontId="4" fillId="0" borderId="0" xfId="0" applyFont="1" applyAlignment="1">
      <alignment horizontal="center" wrapText="1"/>
    </xf>
    <xf numFmtId="0" fontId="60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4" xfId="53" applyFont="1" applyFill="1" applyBorder="1" applyAlignment="1" applyProtection="1">
      <alignment horizontal="center" vertical="center" wrapText="1"/>
      <protection/>
    </xf>
    <xf numFmtId="0" fontId="3" fillId="0" borderId="13" xfId="53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\Documents\&#1055;&#1086;&#1074;&#1099;&#1096;&#1077;&#1085;&#1080;&#1077;%20&#1082;&#1074;&#1072;&#1083;&#1080;&#1092;&#1080;&#1082;&#1072;&#1094;&#1080;&#1080;\&#1052;&#1086;&#1085;&#1080;&#1090;&#1086;&#1088;&#1080;&#1085;&#1075;%20&#1060;&#1043;&#1054;&#1057;%20&#1053;&#1054;&#1054;%20&#1080;%20&#1054;&#1054;&#1054;\2022\&#1057;&#1054;&#1064;%202%2031.12.22%20&#1060;&#1043;&#1054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\Documents\&#1055;&#1086;&#1074;&#1099;&#1096;&#1077;&#1085;&#1080;&#1077;%20&#1082;&#1074;&#1072;&#1083;&#1080;&#1092;&#1080;&#1082;&#1072;&#1094;&#1080;&#1080;\&#1052;&#1086;&#1085;&#1080;&#1090;&#1086;&#1088;&#1080;&#1085;&#1075;%20&#1060;&#1043;&#1054;&#1057;%20&#1053;&#1054;&#1054;%20&#1080;%20&#1054;&#1054;&#1054;\2022\&#1057;&#1054;&#1064;%202%2030.06.22%20&#1060;&#1043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ниторинг ОУ"/>
      <sheetName val="Статистика"/>
    </sheetNames>
    <sheetDataSet>
      <sheetData sheetId="0">
        <row r="5">
          <cell r="C5" t="str">
            <v>Архипова Татьяна Юрьевна</v>
          </cell>
          <cell r="D5" t="str">
            <v>учитель начальной школы</v>
          </cell>
        </row>
        <row r="6">
          <cell r="C6" t="str">
            <v>Аршинова Виктория Евгеньевна</v>
          </cell>
          <cell r="D6" t="str">
            <v>учитель математики</v>
          </cell>
          <cell r="E6" t="str">
            <v>Реализация требований обновленных ФГОС НОО, ФГОС ООО в работе учителя</v>
          </cell>
          <cell r="F6">
            <v>36</v>
          </cell>
          <cell r="G6">
            <v>261169</v>
          </cell>
          <cell r="H6" t="str">
            <v>04.04.22-17.05.22</v>
          </cell>
          <cell r="I6" t="str">
            <v>АСОУ</v>
          </cell>
        </row>
        <row r="7">
          <cell r="C7" t="str">
            <v>Брусилова Наталья Владимировна</v>
          </cell>
          <cell r="D7" t="str">
            <v>учитель русского языка и литературы</v>
          </cell>
          <cell r="E7" t="str">
            <v>Реализация требований обновленных ФГОС НОО, ФГОС ООО в работе учителя</v>
          </cell>
          <cell r="F7">
            <v>36</v>
          </cell>
          <cell r="G7">
            <v>259093</v>
          </cell>
          <cell r="H7" t="str">
            <v>19.04.22-07.06.22</v>
          </cell>
          <cell r="I7" t="str">
            <v>АСОУ</v>
          </cell>
        </row>
        <row r="8">
          <cell r="C8" t="str">
            <v>Бурмистрова Марина Владимировна</v>
          </cell>
          <cell r="D8" t="str">
            <v>учитель начальной школы</v>
          </cell>
        </row>
        <row r="9">
          <cell r="C9" t="str">
            <v>Бурмистрова Маргарита Владимировна</v>
          </cell>
          <cell r="D9" t="str">
            <v>учитель начальной школы</v>
          </cell>
        </row>
        <row r="10">
          <cell r="C10" t="str">
            <v>Бурносова Анжела Сергеевна </v>
          </cell>
          <cell r="D10" t="str">
            <v>учитель начальной школы</v>
          </cell>
          <cell r="E10" t="str">
            <v>Реализация требований обновленных ФГОС НОО, ФГОС ООО в работе учителя</v>
          </cell>
          <cell r="F10">
            <v>36</v>
          </cell>
          <cell r="G10">
            <v>247527</v>
          </cell>
          <cell r="H10" t="str">
            <v>13.04.22-18.05.22</v>
          </cell>
          <cell r="I10" t="str">
            <v>АСОУ</v>
          </cell>
        </row>
        <row r="11">
          <cell r="C11" t="str">
            <v>Ваганова Алла Валентиновна</v>
          </cell>
          <cell r="D11" t="str">
            <v>учитель начальной школы</v>
          </cell>
          <cell r="E11" t="str">
            <v>Реализация требований обновленных ФГОС НОО, ФГОС ООО в работе учителя</v>
          </cell>
          <cell r="F11">
            <v>36</v>
          </cell>
          <cell r="G11">
            <v>247525</v>
          </cell>
          <cell r="H11" t="str">
            <v>13.04.22-18.05.22</v>
          </cell>
          <cell r="I11" t="str">
            <v>АСОУ</v>
          </cell>
        </row>
        <row r="12">
          <cell r="C12" t="str">
            <v>Виноградова Ольга Михайловна</v>
          </cell>
          <cell r="D12" t="str">
            <v>учитель географии</v>
          </cell>
          <cell r="E12" t="str">
            <v>Реализация требований обновленных ФГОС НОО, ФГОС ООО в работе учителя</v>
          </cell>
          <cell r="F12">
            <v>36</v>
          </cell>
          <cell r="G12">
            <v>261334</v>
          </cell>
          <cell r="H12" t="str">
            <v>20.04.22-13.05.22</v>
          </cell>
          <cell r="I12" t="str">
            <v>АСОУ</v>
          </cell>
        </row>
        <row r="13">
          <cell r="C13" t="str">
            <v>Володина Татьяна Всеволодовна</v>
          </cell>
          <cell r="D13" t="str">
            <v>учитель ИЗО</v>
          </cell>
          <cell r="E13" t="str">
            <v>Реализация требований обновленных ФГОС НОО, ФГОС ООО в работе учителя</v>
          </cell>
          <cell r="F13">
            <v>36</v>
          </cell>
          <cell r="G13">
            <v>259874</v>
          </cell>
          <cell r="H13" t="str">
            <v>13.04.22-30.04.22</v>
          </cell>
          <cell r="I13" t="str">
            <v>АСОУ</v>
          </cell>
        </row>
        <row r="14">
          <cell r="C14" t="str">
            <v>Воякин Юрий Николаевич</v>
          </cell>
          <cell r="D14" t="str">
            <v>учитель ОБЖ </v>
          </cell>
          <cell r="E14" t="str">
            <v>Реализация требований обновленных ФГОС НОО, ФГОС ООО в работе учителя</v>
          </cell>
          <cell r="F14">
            <v>36</v>
          </cell>
          <cell r="G14">
            <v>247526</v>
          </cell>
          <cell r="H14" t="str">
            <v>13.05.22-14.06.22</v>
          </cell>
          <cell r="I14" t="str">
            <v>АСОУ</v>
          </cell>
        </row>
        <row r="15">
          <cell r="C15" t="str">
            <v>Гурова  Елена Ивановна</v>
          </cell>
          <cell r="D15" t="str">
            <v>учитель начальной школы</v>
          </cell>
        </row>
        <row r="16">
          <cell r="C16" t="str">
            <v>Демянцева Татьяна Геннадьевна</v>
          </cell>
          <cell r="D16" t="str">
            <v>учитель математики</v>
          </cell>
          <cell r="E16" t="str">
            <v>Реализация требований обновленных ФГОС НОО, ФГОС ООО в работе учителя</v>
          </cell>
          <cell r="F16">
            <v>36</v>
          </cell>
          <cell r="G16">
            <v>261159</v>
          </cell>
          <cell r="H16" t="str">
            <v>04.04.22-17.05.22</v>
          </cell>
          <cell r="I16" t="str">
            <v>АСОУ</v>
          </cell>
        </row>
        <row r="17">
          <cell r="C17" t="str">
            <v>Джантеев Рамазан Таугериевич</v>
          </cell>
          <cell r="D17" t="str">
            <v>учитель английского языка</v>
          </cell>
        </row>
        <row r="19">
          <cell r="C19" t="str">
            <v>Игнатова Евгения Андреевна</v>
          </cell>
          <cell r="D19" t="str">
            <v>учитель начальной школы</v>
          </cell>
          <cell r="E19" t="str">
            <v>Реализация требований обновленных ФГОС НОО, ФГОС ООО в работе учителя</v>
          </cell>
        </row>
        <row r="20">
          <cell r="C20" t="str">
            <v>Казанжи Виктория Михайловна</v>
          </cell>
          <cell r="D20" t="str">
            <v>учитель химии</v>
          </cell>
          <cell r="E20" t="str">
            <v>Реализация требований обновленных ФГОС НОО, ФГОС ООО в работе учителя</v>
          </cell>
          <cell r="F20">
            <v>36</v>
          </cell>
          <cell r="H20" t="str">
            <v>13.04.22-26.04.22</v>
          </cell>
          <cell r="I20" t="str">
            <v>государственный гуманитарно-технологический университет</v>
          </cell>
        </row>
        <row r="21">
          <cell r="C21" t="str">
            <v>Казанская Анна Николаевна</v>
          </cell>
          <cell r="D21" t="str">
            <v>учитель начальной школы</v>
          </cell>
          <cell r="E21" t="str">
            <v>Реализация требований обновленных ФГОС НОО, ФГОС ООО в работе учителя</v>
          </cell>
          <cell r="F21">
            <v>36</v>
          </cell>
          <cell r="G21">
            <v>247490</v>
          </cell>
          <cell r="H21" t="str">
            <v>13.04.22-18.05.22</v>
          </cell>
          <cell r="I21" t="str">
            <v>АСОУ</v>
          </cell>
        </row>
        <row r="22">
          <cell r="C22" t="str">
            <v>Калачева Анастасия Владимировна</v>
          </cell>
          <cell r="D22" t="str">
            <v>учитель русского языка и литературы</v>
          </cell>
          <cell r="E22" t="str">
            <v>Реализация требований обновленных ФГОС НОО, ФГОС ООО в работе учителя</v>
          </cell>
          <cell r="F22">
            <v>36</v>
          </cell>
          <cell r="G22">
            <v>259082</v>
          </cell>
          <cell r="H22" t="str">
            <v>19.04.22-07.06.22</v>
          </cell>
          <cell r="I22" t="str">
            <v>АСОУ</v>
          </cell>
        </row>
        <row r="23">
          <cell r="C23" t="str">
            <v>Киндт Эдуард Викторович</v>
          </cell>
          <cell r="E23" t="str">
            <v>Организационная модель введения обновленныз ФГОС общего образования</v>
          </cell>
          <cell r="F23">
            <v>36</v>
          </cell>
          <cell r="G23" t="str">
            <v>    27891-22</v>
          </cell>
          <cell r="H23" t="str">
            <v>14.09.22-12.10.22</v>
          </cell>
          <cell r="I23" t="str">
            <v>АСОУ</v>
          </cell>
        </row>
        <row r="24">
          <cell r="C24" t="str">
            <v>Ковешникова Ольга Ильинична</v>
          </cell>
          <cell r="D24" t="str">
            <v>учитель физическй культуры</v>
          </cell>
          <cell r="E24" t="str">
            <v>Реализация требований обновленных ФГОС НОО, ФГОС ООО в работе учителя</v>
          </cell>
          <cell r="F24">
            <v>36</v>
          </cell>
          <cell r="G24">
            <v>20546</v>
          </cell>
          <cell r="H24" t="str">
            <v>20.04.22 - 20.05.22</v>
          </cell>
          <cell r="I24" t="str">
            <v>МГОУ</v>
          </cell>
        </row>
        <row r="25">
          <cell r="C25" t="str">
            <v>Копылова Юлия Павловна</v>
          </cell>
          <cell r="D25" t="str">
            <v>учитель английского языка</v>
          </cell>
          <cell r="E25" t="str">
            <v>дектрет</v>
          </cell>
        </row>
        <row r="26">
          <cell r="C26" t="str">
            <v>Копытин Иван Валерьевич</v>
          </cell>
          <cell r="D26" t="str">
            <v>учитель физическй культуры</v>
          </cell>
          <cell r="E26" t="str">
            <v>Реализация требований обновленных ФГОС НОО, ФГОС ООО в работе учителя</v>
          </cell>
          <cell r="F26">
            <v>36</v>
          </cell>
          <cell r="H26" t="str">
            <v>20.04.22 - 20.05.22</v>
          </cell>
          <cell r="I26" t="str">
            <v>АСОУ</v>
          </cell>
        </row>
        <row r="27">
          <cell r="C27" t="str">
            <v>Козлова Елена Васильевна</v>
          </cell>
          <cell r="D27" t="str">
            <v>заместитель директора по УВР</v>
          </cell>
          <cell r="E27" t="str">
            <v>«Организационная модель введения обновленных ФГОС общего образования»</v>
          </cell>
          <cell r="F27">
            <v>36</v>
          </cell>
          <cell r="G27" t="str">
            <v>15057-22</v>
          </cell>
          <cell r="H27" t="str">
            <v>23.05.22-20.06.22</v>
          </cell>
          <cell r="I27" t="str">
            <v>АСОУ</v>
          </cell>
        </row>
        <row r="28">
          <cell r="C28" t="str">
            <v>Кудашова Виктория Радиковна </v>
          </cell>
          <cell r="D28" t="str">
            <v>учитель русского языка и литературы</v>
          </cell>
        </row>
        <row r="29">
          <cell r="C29" t="str">
            <v>Ларионова Елена Борисовна</v>
          </cell>
          <cell r="D29" t="str">
            <v>учитель начальной школы</v>
          </cell>
        </row>
        <row r="30">
          <cell r="C30" t="str">
            <v>Любимова Евгения Сергеевна</v>
          </cell>
          <cell r="D30" t="str">
            <v>учитель английского языка</v>
          </cell>
          <cell r="E30" t="str">
            <v>Реализация требований обновленных ФГОС НОО, ФГОС ООО в работе учителя</v>
          </cell>
          <cell r="F30">
            <v>36</v>
          </cell>
          <cell r="G30">
            <v>261546</v>
          </cell>
          <cell r="H30" t="str">
            <v>23.04.22-06.06.22</v>
          </cell>
          <cell r="I30" t="str">
            <v>АСОУ</v>
          </cell>
        </row>
        <row r="31">
          <cell r="C31" t="str">
            <v>Лякишева Ирина Вячеславовна</v>
          </cell>
          <cell r="D31" t="str">
            <v>учитель начальной школы</v>
          </cell>
          <cell r="E31" t="str">
            <v>Реализация требований обновленных ФГОС НОО, ФГОС ООО в работе учителя</v>
          </cell>
          <cell r="F31">
            <v>36</v>
          </cell>
          <cell r="G31">
            <v>247363</v>
          </cell>
        </row>
        <row r="32">
          <cell r="C32" t="str">
            <v>Максютова Разина Рафисовна</v>
          </cell>
          <cell r="D32" t="str">
            <v>учитель начальной школы</v>
          </cell>
          <cell r="E32" t="str">
            <v>Реализация требований обновленных ФГОС НОО, ФГОС ООО в работе учителя</v>
          </cell>
          <cell r="F32">
            <v>36</v>
          </cell>
          <cell r="G32">
            <v>247361</v>
          </cell>
          <cell r="H32" t="str">
            <v>13.04.22-18.05.22</v>
          </cell>
          <cell r="I32" t="str">
            <v>АСОУ</v>
          </cell>
        </row>
        <row r="33">
          <cell r="C33" t="str">
            <v>Михалева Лилия Михайловна </v>
          </cell>
          <cell r="D33" t="str">
            <v>учитель начальной школы</v>
          </cell>
          <cell r="E33" t="str">
            <v>Реализация требований обновленных ФГОС НОО, ФГОС ООО в работе учителя</v>
          </cell>
          <cell r="F33">
            <v>36</v>
          </cell>
          <cell r="I33" t="str">
            <v>АСОУ</v>
          </cell>
        </row>
        <row r="34">
          <cell r="C34" t="str">
            <v>Нелюбова Елена Николаевна</v>
          </cell>
          <cell r="D34" t="str">
            <v>учитель физики</v>
          </cell>
        </row>
        <row r="35">
          <cell r="C35" t="str">
            <v>Олесова Галина Евгеньевна</v>
          </cell>
          <cell r="D35" t="str">
            <v>учитель технологии</v>
          </cell>
          <cell r="E35" t="str">
            <v>Реализация требований обновленных ФГОС НОО, ФГОС ООО в работе учителя</v>
          </cell>
          <cell r="F35">
            <v>36</v>
          </cell>
          <cell r="G35">
            <v>258070</v>
          </cell>
          <cell r="H35" t="str">
            <v>29.04.22-31.05.22</v>
          </cell>
          <cell r="I35" t="str">
            <v>АСОУ</v>
          </cell>
        </row>
        <row r="36">
          <cell r="C36" t="str">
            <v>Олесова Ольга Михайловна</v>
          </cell>
          <cell r="D36" t="str">
            <v>учитель технологии</v>
          </cell>
          <cell r="E36" t="str">
            <v>Реализация требований обновленных ФГОС НОО, ФГОС ООО в работе учителя</v>
          </cell>
          <cell r="F36">
            <v>36</v>
          </cell>
          <cell r="G36">
            <v>258069</v>
          </cell>
          <cell r="H36" t="str">
            <v>29.04.22-31.05.22</v>
          </cell>
          <cell r="I36" t="str">
            <v>АСОУ</v>
          </cell>
        </row>
        <row r="37">
          <cell r="C37" t="str">
            <v>Опарина Ольга Алксандровна</v>
          </cell>
          <cell r="D37" t="str">
            <v>учитель начальной школы</v>
          </cell>
        </row>
        <row r="38">
          <cell r="C38" t="str">
            <v>Осипенко Ольга Владимировна </v>
          </cell>
          <cell r="D38" t="str">
            <v>учитель начальной школы</v>
          </cell>
        </row>
        <row r="40">
          <cell r="C40" t="str">
            <v>Павлова Юлия Геннадьевна</v>
          </cell>
          <cell r="D40" t="str">
            <v>учитель русского языка и литературы</v>
          </cell>
          <cell r="E40" t="str">
            <v>Реализация требований обновленных ФГОС НОО, ФГОС ООО в работе учителя</v>
          </cell>
          <cell r="F40">
            <v>36</v>
          </cell>
          <cell r="G40" t="str">
            <v>9472-22</v>
          </cell>
          <cell r="H40" t="str">
            <v>19.04.22-07.06.22</v>
          </cell>
          <cell r="I40" t="str">
            <v>АСОУ</v>
          </cell>
        </row>
        <row r="41">
          <cell r="C41" t="str">
            <v>Перфилова Елена Викторовна</v>
          </cell>
          <cell r="D41" t="str">
            <v>учитель начальной школы</v>
          </cell>
          <cell r="E41" t="str">
            <v>Реализация требований обновленных ФГОС НОО, ФГОС ООО в работе учителя</v>
          </cell>
          <cell r="F41">
            <v>36</v>
          </cell>
          <cell r="G41">
            <v>247341</v>
          </cell>
          <cell r="H41" t="str">
            <v>13.04.22-18.05.22</v>
          </cell>
          <cell r="I41" t="str">
            <v>АСОУ</v>
          </cell>
        </row>
        <row r="43">
          <cell r="C43" t="str">
            <v>Панферова       Ева    Борисовна </v>
          </cell>
          <cell r="D43" t="str">
            <v>учитель начальной школы</v>
          </cell>
          <cell r="E43" t="str">
            <v>Реализация требований обновленных ФГОС НОО, ФГОС ООО в работе учителя</v>
          </cell>
          <cell r="F43">
            <v>36</v>
          </cell>
          <cell r="G43">
            <v>247342</v>
          </cell>
          <cell r="H43" t="str">
            <v>13.04.22-18.05.22</v>
          </cell>
          <cell r="I43" t="str">
            <v>АСОУ</v>
          </cell>
        </row>
        <row r="44">
          <cell r="C44" t="str">
            <v>Петухова Марина Владимировна</v>
          </cell>
          <cell r="D44" t="str">
            <v>учитель английского языка</v>
          </cell>
          <cell r="E44" t="str">
            <v>Реализация требований обновленных ФГОС НОО, ФГОС ООО в работе учителя</v>
          </cell>
          <cell r="F44">
            <v>36</v>
          </cell>
          <cell r="G44">
            <v>261458</v>
          </cell>
          <cell r="H44" t="str">
            <v>23.04.22-06.06.22</v>
          </cell>
          <cell r="I44" t="str">
            <v>АСОУ</v>
          </cell>
        </row>
        <row r="45">
          <cell r="C45" t="str">
            <v>Птицын Анатолий Алексеевич</v>
          </cell>
          <cell r="D45" t="str">
            <v>учитель физической культуры</v>
          </cell>
          <cell r="E45" t="str">
            <v>Реализация требований обновленных ФГОС НОО, ФГОС ООО в работе учителя</v>
          </cell>
          <cell r="F45">
            <v>36</v>
          </cell>
          <cell r="G45">
            <v>360828</v>
          </cell>
          <cell r="H45" t="str">
            <v>20.04.22 - 20.05.22</v>
          </cell>
          <cell r="I45" t="str">
            <v>АСОУ</v>
          </cell>
        </row>
        <row r="46">
          <cell r="C46" t="str">
            <v>Рахимова Рушанья Насибулловна</v>
          </cell>
          <cell r="D46" t="str">
            <v>учитель английского языка</v>
          </cell>
          <cell r="E46" t="str">
            <v>Реализация требований обновленных ФГОС НОО, ФГОС ООО в работе учителя</v>
          </cell>
          <cell r="F46">
            <v>36</v>
          </cell>
          <cell r="G46">
            <v>261456</v>
          </cell>
          <cell r="H46" t="str">
            <v>23.04.22-06.06.22</v>
          </cell>
          <cell r="I46" t="str">
            <v>АСОУ</v>
          </cell>
        </row>
        <row r="47">
          <cell r="C47" t="str">
            <v>Рогова    Василиса Сергеевна</v>
          </cell>
          <cell r="D47" t="str">
            <v>заместитель директора по воспитанию</v>
          </cell>
          <cell r="E47" t="str">
            <v>«Организационная модель введения обновленных ФГОС общего образования»</v>
          </cell>
          <cell r="F47">
            <v>36</v>
          </cell>
          <cell r="G47">
            <v>262678</v>
          </cell>
          <cell r="H47" t="str">
            <v>23.05.22-20.06.22</v>
          </cell>
          <cell r="I47" t="str">
            <v>АСОУ</v>
          </cell>
        </row>
        <row r="48">
          <cell r="C48" t="str">
            <v>Рыбина Светлана Николаевна</v>
          </cell>
          <cell r="D48" t="str">
            <v>учитель изо</v>
          </cell>
          <cell r="E48" t="str">
            <v>Реализация требований обновленных ФГОС НОО, ФГОС ООО в работе учителя</v>
          </cell>
          <cell r="F48">
            <v>36</v>
          </cell>
          <cell r="H48" t="str">
            <v>13.04.22-30.04.22</v>
          </cell>
          <cell r="I48" t="str">
            <v>АСОУ</v>
          </cell>
        </row>
        <row r="50">
          <cell r="C50" t="str">
            <v>Семёнова Ирина Владимировна</v>
          </cell>
        </row>
        <row r="51">
          <cell r="C51" t="str">
            <v>Скороварова Елена Васильевна</v>
          </cell>
          <cell r="D51" t="str">
            <v>учитель английского языка</v>
          </cell>
          <cell r="E51" t="str">
            <v>Реализация требований обновленных ФГОС НОО, ФГОС ООО в работе учителя</v>
          </cell>
          <cell r="F51">
            <v>36</v>
          </cell>
          <cell r="G51">
            <v>258345</v>
          </cell>
          <cell r="H51" t="str">
            <v>23.04.22 -- 06.06.22</v>
          </cell>
          <cell r="I51" t="str">
            <v>АСОУ</v>
          </cell>
        </row>
        <row r="52">
          <cell r="C52" t="str">
            <v>Соколова Татьяна Николаевна</v>
          </cell>
          <cell r="D52" t="str">
            <v>учитель математики</v>
          </cell>
          <cell r="E52" t="str">
            <v>Реализация требований обновленных ФГОС НОО, ФГОС ООО в работе учителя</v>
          </cell>
          <cell r="F52">
            <v>36</v>
          </cell>
          <cell r="G52">
            <v>2609886</v>
          </cell>
          <cell r="H52" t="str">
            <v>04.04.22-17.05.22</v>
          </cell>
          <cell r="I52" t="str">
            <v>АСОУ</v>
          </cell>
        </row>
        <row r="53">
          <cell r="C53" t="str">
            <v>Сорокина Марина Васильевна</v>
          </cell>
          <cell r="D53" t="str">
            <v>учитель математики</v>
          </cell>
          <cell r="E53" t="str">
            <v>Реализация требований обновленных ФГОС НОО, ФГОС ООО в работе учителя</v>
          </cell>
          <cell r="F53">
            <v>36</v>
          </cell>
          <cell r="G53" t="str">
            <v>3710-221</v>
          </cell>
          <cell r="H53" t="str">
            <v>04.04.22-17.05.22</v>
          </cell>
          <cell r="I53" t="str">
            <v>АСОУ</v>
          </cell>
        </row>
        <row r="54">
          <cell r="C54" t="str">
            <v>Стеч               Игорь Олегович</v>
          </cell>
          <cell r="D54" t="str">
            <v>учитель внеурочной деятельности</v>
          </cell>
        </row>
        <row r="55">
          <cell r="C55" t="str">
            <v>Тарасова Светлана Владимировна</v>
          </cell>
          <cell r="D55" t="str">
            <v>заместитель директора по УВР</v>
          </cell>
          <cell r="E55" t="str">
            <v>«Организационная модель введения обновленных ФГОС общего образования»</v>
          </cell>
          <cell r="F55">
            <v>36</v>
          </cell>
          <cell r="G55" t="str">
            <v>15058-22</v>
          </cell>
          <cell r="H55" t="str">
            <v>23.05.22-20.06.22</v>
          </cell>
          <cell r="I55" t="str">
            <v>АСОУ</v>
          </cell>
        </row>
        <row r="56">
          <cell r="C56" t="str">
            <v>Тонина Татьяна Александровна</v>
          </cell>
          <cell r="D56" t="str">
            <v>учитель начальной школы</v>
          </cell>
          <cell r="E56" t="str">
            <v>Реализация требований обновленных ФГОС НОО, ФГОС ООО в работе учителя</v>
          </cell>
          <cell r="F56">
            <v>36</v>
          </cell>
          <cell r="I56" t="str">
            <v>АСОУ</v>
          </cell>
        </row>
        <row r="57">
          <cell r="C57" t="str">
            <v>Харитонова Оксана Александровна</v>
          </cell>
          <cell r="D57" t="str">
            <v>учитель русского языка и литературы</v>
          </cell>
          <cell r="E57" t="str">
            <v>Реализация требований обновленных ФГОС НОО, ФГОС ООО в работе учителя</v>
          </cell>
          <cell r="F57">
            <v>36</v>
          </cell>
          <cell r="G57">
            <v>259069</v>
          </cell>
          <cell r="H57" t="str">
            <v>19.04.22-07.06.22</v>
          </cell>
          <cell r="I57" t="str">
            <v>АСОУ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ониторинг ОУ"/>
      <sheetName val="Статистика"/>
    </sheetNames>
    <sheetDataSet>
      <sheetData sheetId="0">
        <row r="4">
          <cell r="J4" t="str">
            <v>23.04.22 -- 06.06.22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SheetLayoutView="100" zoomScalePageLayoutView="0" workbookViewId="0" topLeftCell="A1">
      <selection activeCell="P39" sqref="P39"/>
    </sheetView>
  </sheetViews>
  <sheetFormatPr defaultColWidth="9.140625" defaultRowHeight="12.75"/>
  <cols>
    <col min="1" max="1" width="4.7109375" style="0" customWidth="1"/>
    <col min="2" max="2" width="16.421875" style="0" customWidth="1"/>
    <col min="3" max="3" width="22.28125" style="0" customWidth="1"/>
    <col min="4" max="4" width="24.7109375" style="0" customWidth="1"/>
    <col min="5" max="5" width="25.140625" style="0" customWidth="1"/>
    <col min="6" max="6" width="25.57421875" style="0" customWidth="1"/>
    <col min="7" max="8" width="25.00390625" style="0" customWidth="1"/>
    <col min="9" max="9" width="43.8515625" style="0" customWidth="1"/>
    <col min="10" max="10" width="18.28125" style="0" customWidth="1"/>
    <col min="11" max="12" width="18.57421875" style="0" customWidth="1"/>
    <col min="13" max="13" width="17.8515625" style="0" customWidth="1"/>
    <col min="14" max="14" width="19.140625" style="0" customWidth="1"/>
    <col min="15" max="15" width="18.421875" style="0" customWidth="1"/>
    <col min="16" max="16" width="19.00390625" style="0" customWidth="1"/>
    <col min="17" max="17" width="19.57421875" style="0" customWidth="1"/>
    <col min="18" max="18" width="20.28125" style="0" customWidth="1"/>
    <col min="19" max="19" width="18.140625" style="0" customWidth="1"/>
    <col min="20" max="20" width="16.8515625" style="0" customWidth="1"/>
    <col min="21" max="21" width="19.00390625" style="0" customWidth="1"/>
    <col min="22" max="22" width="10.00390625" style="0" customWidth="1"/>
    <col min="23" max="23" width="16.421875" style="0" customWidth="1"/>
    <col min="24" max="25" width="15.7109375" style="0" customWidth="1"/>
    <col min="26" max="26" width="18.00390625" style="0" customWidth="1"/>
    <col min="27" max="27" width="21.140625" style="0" customWidth="1"/>
  </cols>
  <sheetData>
    <row r="1" spans="1:9" ht="49.5" customHeight="1">
      <c r="A1" s="53"/>
      <c r="B1" s="53"/>
      <c r="C1" s="53"/>
      <c r="D1" s="53"/>
      <c r="E1" s="53"/>
      <c r="F1" s="53"/>
      <c r="G1" s="53"/>
      <c r="H1" s="53"/>
      <c r="I1" s="53"/>
    </row>
    <row r="2" spans="1:28" ht="33" customHeight="1">
      <c r="A2" s="52" t="s">
        <v>71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4:24" ht="12.75">
      <c r="D3" s="25"/>
      <c r="E3" s="25"/>
      <c r="F3" s="25"/>
      <c r="G3" s="25"/>
      <c r="H3" s="25"/>
      <c r="T3" s="25"/>
      <c r="U3" s="25"/>
      <c r="V3" s="25"/>
      <c r="W3" s="25"/>
      <c r="X3" s="25"/>
    </row>
    <row r="4" spans="1:28" s="27" customFormat="1" ht="174.75" customHeight="1">
      <c r="A4" s="38" t="s">
        <v>4</v>
      </c>
      <c r="B4" s="30" t="s">
        <v>1</v>
      </c>
      <c r="C4" s="30" t="s">
        <v>0</v>
      </c>
      <c r="D4" s="30" t="s">
        <v>41</v>
      </c>
      <c r="E4" s="30" t="s">
        <v>42</v>
      </c>
      <c r="F4" s="30" t="s">
        <v>3</v>
      </c>
      <c r="G4" s="31" t="s">
        <v>5</v>
      </c>
      <c r="H4" s="32" t="s">
        <v>33</v>
      </c>
      <c r="I4" s="30" t="s">
        <v>37</v>
      </c>
      <c r="J4" s="30" t="s">
        <v>35</v>
      </c>
      <c r="K4" s="30" t="s">
        <v>36</v>
      </c>
      <c r="L4" s="35" t="s">
        <v>43</v>
      </c>
      <c r="M4" s="35" t="s">
        <v>3</v>
      </c>
      <c r="N4" s="36" t="s">
        <v>5</v>
      </c>
      <c r="O4" s="37" t="s">
        <v>33</v>
      </c>
      <c r="P4" s="35" t="s">
        <v>37</v>
      </c>
      <c r="Q4" s="39" t="s">
        <v>44</v>
      </c>
      <c r="R4" s="35" t="s">
        <v>39</v>
      </c>
      <c r="S4" s="35" t="s">
        <v>36</v>
      </c>
      <c r="T4" s="28" t="s">
        <v>34</v>
      </c>
      <c r="U4" s="28" t="s">
        <v>2</v>
      </c>
      <c r="V4" s="28" t="s">
        <v>3</v>
      </c>
      <c r="W4" s="29" t="s">
        <v>5</v>
      </c>
      <c r="X4" s="29" t="s">
        <v>33</v>
      </c>
      <c r="Y4" s="29" t="s">
        <v>37</v>
      </c>
      <c r="Z4" s="29" t="s">
        <v>35</v>
      </c>
      <c r="AA4" s="29" t="s">
        <v>80</v>
      </c>
      <c r="AB4" s="29" t="s">
        <v>36</v>
      </c>
    </row>
    <row r="5" spans="1:28" s="40" customFormat="1" ht="60">
      <c r="A5" s="42">
        <v>1</v>
      </c>
      <c r="B5" s="43" t="s">
        <v>47</v>
      </c>
      <c r="C5" s="43" t="str">
        <f>'[1]Мониторинг ОУ'!C5</f>
        <v>Архипова Татьяна Юрьевна</v>
      </c>
      <c r="D5" s="43" t="str">
        <f>'[1]Мониторинг ОУ'!D5</f>
        <v>учитель начальной школы</v>
      </c>
      <c r="E5" s="43" t="s">
        <v>64</v>
      </c>
      <c r="F5" s="44">
        <v>36</v>
      </c>
      <c r="G5" s="45"/>
      <c r="H5" s="43" t="s">
        <v>68</v>
      </c>
      <c r="I5" s="43" t="s">
        <v>38</v>
      </c>
      <c r="J5" s="45"/>
      <c r="K5" s="45"/>
      <c r="L5" s="43"/>
      <c r="M5" s="44"/>
      <c r="N5" s="44"/>
      <c r="O5" s="44"/>
      <c r="P5" s="43"/>
      <c r="Q5" s="45"/>
      <c r="R5" s="45"/>
      <c r="S5" s="45"/>
      <c r="T5" s="46"/>
      <c r="U5" s="43"/>
      <c r="V5" s="44"/>
      <c r="W5" s="44"/>
      <c r="X5" s="44"/>
      <c r="Y5" s="43"/>
      <c r="Z5" s="46"/>
      <c r="AA5" s="45"/>
      <c r="AB5" s="46"/>
    </row>
    <row r="6" spans="1:28" s="34" customFormat="1" ht="59.25" customHeight="1">
      <c r="A6" s="33">
        <v>2</v>
      </c>
      <c r="B6" s="47" t="s">
        <v>47</v>
      </c>
      <c r="C6" s="47" t="str">
        <f>'[1]Мониторинг ОУ'!C6</f>
        <v>Аршинова Виктория Евгеньевна</v>
      </c>
      <c r="D6" s="48" t="str">
        <f>'[1]Мониторинг ОУ'!D6</f>
        <v>учитель математики</v>
      </c>
      <c r="E6" s="43" t="str">
        <f>'[1]Мониторинг ОУ'!E6</f>
        <v>Реализация требований обновленных ФГОС НОО, ФГОС ООО в работе учителя</v>
      </c>
      <c r="F6" s="49">
        <f>'[1]Мониторинг ОУ'!F6</f>
        <v>36</v>
      </c>
      <c r="G6" s="49">
        <f>'[1]Мониторинг ОУ'!G6</f>
        <v>261169</v>
      </c>
      <c r="H6" s="47" t="str">
        <f>'[1]Мониторинг ОУ'!H6</f>
        <v>04.04.22-17.05.22</v>
      </c>
      <c r="I6" s="43" t="str">
        <f>'[1]Мониторинг ОУ'!I6</f>
        <v>АСОУ</v>
      </c>
      <c r="J6" s="49"/>
      <c r="K6" s="49"/>
      <c r="L6" s="43"/>
      <c r="M6" s="49"/>
      <c r="N6" s="49"/>
      <c r="O6" s="49"/>
      <c r="P6" s="43"/>
      <c r="Q6" s="49"/>
      <c r="R6" s="49"/>
      <c r="S6" s="49"/>
      <c r="T6" s="49"/>
      <c r="U6" s="49"/>
      <c r="V6" s="49"/>
      <c r="W6" s="49"/>
      <c r="X6" s="49"/>
      <c r="Y6" s="43"/>
      <c r="Z6" s="48"/>
      <c r="AA6" s="48"/>
      <c r="AB6" s="48"/>
    </row>
    <row r="7" spans="1:28" s="34" customFormat="1" ht="66" customHeight="1">
      <c r="A7" s="33">
        <v>3</v>
      </c>
      <c r="B7" s="48" t="s">
        <v>47</v>
      </c>
      <c r="C7" s="50" t="s">
        <v>63</v>
      </c>
      <c r="D7" s="50" t="s">
        <v>29</v>
      </c>
      <c r="E7" s="50" t="s">
        <v>64</v>
      </c>
      <c r="F7" s="50">
        <v>35</v>
      </c>
      <c r="G7" s="49">
        <v>247533</v>
      </c>
      <c r="H7" s="47" t="str">
        <f>'[2]Мониторинг ОУ'!$J$4</f>
        <v>23.04.22 -- 06.06.22</v>
      </c>
      <c r="I7" s="43" t="s">
        <v>38</v>
      </c>
      <c r="J7" s="49"/>
      <c r="K7" s="49"/>
      <c r="L7" s="43"/>
      <c r="M7" s="49"/>
      <c r="N7" s="49"/>
      <c r="O7" s="49"/>
      <c r="P7" s="43"/>
      <c r="Q7" s="49"/>
      <c r="R7" s="49"/>
      <c r="S7" s="49"/>
      <c r="T7" s="49"/>
      <c r="U7" s="49"/>
      <c r="V7" s="49"/>
      <c r="W7" s="49"/>
      <c r="X7" s="49"/>
      <c r="Y7" s="43"/>
      <c r="Z7" s="48"/>
      <c r="AA7" s="48"/>
      <c r="AB7" s="48"/>
    </row>
    <row r="8" spans="1:28" s="34" customFormat="1" ht="66" customHeight="1">
      <c r="A8" s="33">
        <v>4</v>
      </c>
      <c r="B8" s="48" t="s">
        <v>47</v>
      </c>
      <c r="C8" s="50" t="s">
        <v>79</v>
      </c>
      <c r="D8" s="50" t="s">
        <v>81</v>
      </c>
      <c r="E8" s="50"/>
      <c r="F8" s="50"/>
      <c r="G8" s="49"/>
      <c r="H8" s="47"/>
      <c r="I8" s="43"/>
      <c r="J8" s="49"/>
      <c r="K8" s="49" t="s">
        <v>50</v>
      </c>
      <c r="L8" s="43"/>
      <c r="M8" s="49"/>
      <c r="N8" s="49"/>
      <c r="O8" s="49"/>
      <c r="P8" s="43"/>
      <c r="Q8" s="49"/>
      <c r="R8" s="49"/>
      <c r="S8" s="49"/>
      <c r="T8" s="49"/>
      <c r="U8" s="49"/>
      <c r="V8" s="49"/>
      <c r="W8" s="49"/>
      <c r="X8" s="49"/>
      <c r="Y8" s="43"/>
      <c r="Z8" s="48"/>
      <c r="AA8" s="48"/>
      <c r="AB8" s="48"/>
    </row>
    <row r="9" spans="1:28" s="34" customFormat="1" ht="76.5" customHeight="1">
      <c r="A9" s="33">
        <v>5</v>
      </c>
      <c r="B9" s="47" t="str">
        <f aca="true" t="shared" si="0" ref="B9:B43">$B$6</f>
        <v>МБОУ СОШ №2</v>
      </c>
      <c r="C9" s="50" t="str">
        <f>'[1]Мониторинг ОУ'!C7</f>
        <v>Брусилова Наталья Владимировна</v>
      </c>
      <c r="D9" s="50" t="str">
        <f>'[1]Мониторинг ОУ'!D7</f>
        <v>учитель русского языка и литературы</v>
      </c>
      <c r="E9" s="43" t="str">
        <f>'[1]Мониторинг ОУ'!E7</f>
        <v>Реализация требований обновленных ФГОС НОО, ФГОС ООО в работе учителя</v>
      </c>
      <c r="F9" s="50">
        <f>'[1]Мониторинг ОУ'!F7</f>
        <v>36</v>
      </c>
      <c r="G9" s="50">
        <f>'[1]Мониторинг ОУ'!G7</f>
        <v>259093</v>
      </c>
      <c r="H9" s="50" t="str">
        <f>'[1]Мониторинг ОУ'!H7</f>
        <v>19.04.22-07.06.22</v>
      </c>
      <c r="I9" s="43" t="str">
        <f>'[1]Мониторинг ОУ'!I7</f>
        <v>АСОУ</v>
      </c>
      <c r="J9" s="48"/>
      <c r="K9" s="48"/>
      <c r="L9" s="43"/>
      <c r="M9" s="48"/>
      <c r="N9" s="48"/>
      <c r="O9" s="48"/>
      <c r="P9" s="43"/>
      <c r="Q9" s="48"/>
      <c r="R9" s="48"/>
      <c r="S9" s="48"/>
      <c r="T9" s="48"/>
      <c r="U9" s="48"/>
      <c r="V9" s="48"/>
      <c r="W9" s="48"/>
      <c r="X9" s="48"/>
      <c r="Y9" s="43"/>
      <c r="Z9" s="48"/>
      <c r="AA9" s="48"/>
      <c r="AB9" s="48"/>
    </row>
    <row r="10" spans="1:28" ht="60">
      <c r="A10" s="33">
        <v>6</v>
      </c>
      <c r="B10" s="48" t="str">
        <f t="shared" si="0"/>
        <v>МБОУ СОШ №2</v>
      </c>
      <c r="C10" s="50" t="str">
        <f>'[1]Мониторинг ОУ'!C8</f>
        <v>Бурмистрова Марина Владимировна</v>
      </c>
      <c r="D10" s="50" t="str">
        <f>'[1]Мониторинг ОУ'!D8</f>
        <v>учитель начальной школы</v>
      </c>
      <c r="E10" s="50" t="s">
        <v>64</v>
      </c>
      <c r="F10" s="50">
        <v>36</v>
      </c>
      <c r="G10" s="50"/>
      <c r="H10" s="50" t="s">
        <v>67</v>
      </c>
      <c r="I10" s="50" t="s">
        <v>38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1:28" ht="60">
      <c r="A11" s="33">
        <v>7</v>
      </c>
      <c r="B11" s="48" t="str">
        <f t="shared" si="0"/>
        <v>МБОУ СОШ №2</v>
      </c>
      <c r="C11" s="50" t="str">
        <f>'[1]Мониторинг ОУ'!C9</f>
        <v>Бурмистрова Маргарита Владимировна</v>
      </c>
      <c r="D11" s="50" t="str">
        <f>'[1]Мониторинг ОУ'!D9</f>
        <v>учитель начальной школы</v>
      </c>
      <c r="E11" s="50" t="s">
        <v>64</v>
      </c>
      <c r="F11" s="50">
        <v>36</v>
      </c>
      <c r="G11" s="50"/>
      <c r="H11" s="50" t="s">
        <v>67</v>
      </c>
      <c r="I11" s="50" t="s">
        <v>38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</row>
    <row r="12" spans="1:28" ht="60">
      <c r="A12" s="33">
        <v>8</v>
      </c>
      <c r="B12" s="48" t="str">
        <f t="shared" si="0"/>
        <v>МБОУ СОШ №2</v>
      </c>
      <c r="C12" s="50" t="str">
        <f>'[1]Мониторинг ОУ'!C10</f>
        <v>Бурносова Анжела Сергеевна </v>
      </c>
      <c r="D12" s="50" t="str">
        <f>'[1]Мониторинг ОУ'!D10</f>
        <v>учитель начальной школы</v>
      </c>
      <c r="E12" s="50" t="str">
        <f>'[1]Мониторинг ОУ'!E10</f>
        <v>Реализация требований обновленных ФГОС НОО, ФГОС ООО в работе учителя</v>
      </c>
      <c r="F12" s="50">
        <f>'[1]Мониторинг ОУ'!F10</f>
        <v>36</v>
      </c>
      <c r="G12" s="50">
        <f>'[1]Мониторинг ОУ'!G10</f>
        <v>247527</v>
      </c>
      <c r="H12" s="50" t="str">
        <f>'[1]Мониторинг ОУ'!H10</f>
        <v>13.04.22-18.05.22</v>
      </c>
      <c r="I12" s="50" t="str">
        <f>'[1]Мониторинг ОУ'!I10</f>
        <v>АСОУ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</row>
    <row r="13" spans="1:28" ht="60">
      <c r="A13" s="33">
        <v>9</v>
      </c>
      <c r="B13" s="48" t="str">
        <f t="shared" si="0"/>
        <v>МБОУ СОШ №2</v>
      </c>
      <c r="C13" s="50" t="str">
        <f>'[1]Мониторинг ОУ'!C11</f>
        <v>Ваганова Алла Валентиновна</v>
      </c>
      <c r="D13" s="50" t="str">
        <f>'[1]Мониторинг ОУ'!D11</f>
        <v>учитель начальной школы</v>
      </c>
      <c r="E13" s="50" t="str">
        <f>'[1]Мониторинг ОУ'!E11</f>
        <v>Реализация требований обновленных ФГОС НОО, ФГОС ООО в работе учителя</v>
      </c>
      <c r="F13" s="50">
        <f>'[1]Мониторинг ОУ'!F11</f>
        <v>36</v>
      </c>
      <c r="G13" s="50">
        <f>'[1]Мониторинг ОУ'!G11</f>
        <v>247525</v>
      </c>
      <c r="H13" s="50" t="str">
        <f>'[1]Мониторинг ОУ'!H11</f>
        <v>13.04.22-18.05.22</v>
      </c>
      <c r="I13" s="50" t="str">
        <f>'[1]Мониторинг ОУ'!I11</f>
        <v>АСОУ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</row>
    <row r="14" spans="1:28" ht="60">
      <c r="A14" s="1">
        <v>10</v>
      </c>
      <c r="B14" s="48" t="str">
        <f t="shared" si="0"/>
        <v>МБОУ СОШ №2</v>
      </c>
      <c r="C14" s="50" t="str">
        <f>'[1]Мониторинг ОУ'!C12</f>
        <v>Виноградова Ольга Михайловна</v>
      </c>
      <c r="D14" s="50" t="str">
        <f>'[1]Мониторинг ОУ'!D12</f>
        <v>учитель географии</v>
      </c>
      <c r="E14" s="50" t="str">
        <f>'[1]Мониторинг ОУ'!E12</f>
        <v>Реализация требований обновленных ФГОС НОО, ФГОС ООО в работе учителя</v>
      </c>
      <c r="F14" s="50">
        <f>'[1]Мониторинг ОУ'!F12</f>
        <v>36</v>
      </c>
      <c r="G14" s="50">
        <f>'[1]Мониторинг ОУ'!G12</f>
        <v>261334</v>
      </c>
      <c r="H14" s="50" t="str">
        <f>'[1]Мониторинг ОУ'!H12</f>
        <v>20.04.22-13.05.22</v>
      </c>
      <c r="I14" s="50" t="str">
        <f>'[1]Мониторинг ОУ'!I12</f>
        <v>АСОУ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</row>
    <row r="15" spans="1:28" ht="60">
      <c r="A15" s="1">
        <v>11</v>
      </c>
      <c r="B15" s="48" t="str">
        <f t="shared" si="0"/>
        <v>МБОУ СОШ №2</v>
      </c>
      <c r="C15" s="50" t="str">
        <f>'[1]Мониторинг ОУ'!C13</f>
        <v>Володина Татьяна Всеволодовна</v>
      </c>
      <c r="D15" s="50" t="str">
        <f>'[1]Мониторинг ОУ'!D13</f>
        <v>учитель ИЗО</v>
      </c>
      <c r="E15" s="50" t="str">
        <f>'[1]Мониторинг ОУ'!E13</f>
        <v>Реализация требований обновленных ФГОС НОО, ФГОС ООО в работе учителя</v>
      </c>
      <c r="F15" s="50">
        <f>'[1]Мониторинг ОУ'!F13</f>
        <v>36</v>
      </c>
      <c r="G15" s="50">
        <f>'[1]Мониторинг ОУ'!G13</f>
        <v>259874</v>
      </c>
      <c r="H15" s="50" t="str">
        <f>'[1]Мониторинг ОУ'!H13</f>
        <v>13.04.22-30.04.22</v>
      </c>
      <c r="I15" s="50" t="str">
        <f>'[1]Мониторинг ОУ'!I13</f>
        <v>АСОУ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</row>
    <row r="16" spans="1:28" ht="60">
      <c r="A16" s="1">
        <v>12</v>
      </c>
      <c r="B16" s="48" t="str">
        <f t="shared" si="0"/>
        <v>МБОУ СОШ №2</v>
      </c>
      <c r="C16" s="50" t="str">
        <f>'[1]Мониторинг ОУ'!C14</f>
        <v>Воякин Юрий Николаевич</v>
      </c>
      <c r="D16" s="50" t="str">
        <f>'[1]Мониторинг ОУ'!D14</f>
        <v>учитель ОБЖ </v>
      </c>
      <c r="E16" s="50" t="str">
        <f>'[1]Мониторинг ОУ'!E14</f>
        <v>Реализация требований обновленных ФГОС НОО, ФГОС ООО в работе учителя</v>
      </c>
      <c r="F16" s="50">
        <f>'[1]Мониторинг ОУ'!F14</f>
        <v>36</v>
      </c>
      <c r="G16" s="50">
        <f>'[1]Мониторинг ОУ'!G14</f>
        <v>247526</v>
      </c>
      <c r="H16" s="50" t="str">
        <f>'[1]Мониторинг ОУ'!H14</f>
        <v>13.05.22-14.06.22</v>
      </c>
      <c r="I16" s="50" t="str">
        <f>'[1]Мониторинг ОУ'!I14</f>
        <v>АСОУ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</row>
    <row r="17" spans="1:28" ht="30">
      <c r="A17" s="1">
        <v>13</v>
      </c>
      <c r="B17" s="48" t="str">
        <f t="shared" si="0"/>
        <v>МБОУ СОШ №2</v>
      </c>
      <c r="C17" s="50" t="str">
        <f>'[1]Мониторинг ОУ'!C15</f>
        <v>Гурова  Елена Ивановна</v>
      </c>
      <c r="D17" s="50" t="str">
        <f>'[1]Мониторинг ОУ'!D15</f>
        <v>учитель начальной школы</v>
      </c>
      <c r="E17" s="50"/>
      <c r="F17" s="50"/>
      <c r="G17" s="50"/>
      <c r="H17" s="50"/>
      <c r="I17" s="50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</row>
    <row r="18" spans="1:28" ht="60">
      <c r="A18" s="1">
        <v>14</v>
      </c>
      <c r="B18" s="48" t="str">
        <f t="shared" si="0"/>
        <v>МБОУ СОШ №2</v>
      </c>
      <c r="C18" s="50" t="str">
        <f>'[1]Мониторинг ОУ'!C16</f>
        <v>Демянцева Татьяна Геннадьевна</v>
      </c>
      <c r="D18" s="50" t="str">
        <f>'[1]Мониторинг ОУ'!D16</f>
        <v>учитель математики</v>
      </c>
      <c r="E18" s="50" t="str">
        <f>'[1]Мониторинг ОУ'!E16</f>
        <v>Реализация требований обновленных ФГОС НОО, ФГОС ООО в работе учителя</v>
      </c>
      <c r="F18" s="50">
        <f>'[1]Мониторинг ОУ'!F16</f>
        <v>36</v>
      </c>
      <c r="G18" s="50">
        <f>'[1]Мониторинг ОУ'!G16</f>
        <v>261159</v>
      </c>
      <c r="H18" s="50" t="str">
        <f>'[1]Мониторинг ОУ'!H16</f>
        <v>04.04.22-17.05.22</v>
      </c>
      <c r="I18" s="50" t="str">
        <f>'[1]Мониторинг ОУ'!I16</f>
        <v>АСОУ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 spans="1:28" ht="60">
      <c r="A19" s="1">
        <v>15</v>
      </c>
      <c r="B19" s="48" t="str">
        <f t="shared" si="0"/>
        <v>МБОУ СОШ №2</v>
      </c>
      <c r="C19" s="50" t="str">
        <f>'[1]Мониторинг ОУ'!C17</f>
        <v>Джантеев Рамазан Таугериевич</v>
      </c>
      <c r="D19" s="50" t="str">
        <f>'[1]Мониторинг ОУ'!D17</f>
        <v>учитель английского языка</v>
      </c>
      <c r="E19" s="50" t="s">
        <v>64</v>
      </c>
      <c r="F19" s="50">
        <v>36</v>
      </c>
      <c r="G19" s="50"/>
      <c r="H19" s="50" t="s">
        <v>65</v>
      </c>
      <c r="I19" s="50" t="s">
        <v>38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ht="30">
      <c r="A20" s="1">
        <v>16</v>
      </c>
      <c r="B20" s="48" t="s">
        <v>47</v>
      </c>
      <c r="C20" s="50" t="s">
        <v>75</v>
      </c>
      <c r="D20" s="50" t="s">
        <v>13</v>
      </c>
      <c r="E20" s="50"/>
      <c r="F20" s="50"/>
      <c r="G20" s="50"/>
      <c r="H20" s="50"/>
      <c r="I20" s="50"/>
      <c r="J20" s="48"/>
      <c r="K20" s="48" t="s">
        <v>50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ht="60">
      <c r="A21" s="1">
        <v>17</v>
      </c>
      <c r="B21" s="48" t="s">
        <v>47</v>
      </c>
      <c r="C21" s="50" t="s">
        <v>66</v>
      </c>
      <c r="D21" s="50" t="s">
        <v>29</v>
      </c>
      <c r="E21" s="50" t="s">
        <v>64</v>
      </c>
      <c r="F21" s="50">
        <v>36</v>
      </c>
      <c r="G21" s="50"/>
      <c r="H21" s="50" t="s">
        <v>65</v>
      </c>
      <c r="I21" s="50" t="s">
        <v>38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ht="60">
      <c r="A22" s="1">
        <v>18</v>
      </c>
      <c r="B22" s="48" t="str">
        <f t="shared" si="0"/>
        <v>МБОУ СОШ №2</v>
      </c>
      <c r="C22" s="50" t="str">
        <f>'[1]Мониторинг ОУ'!C19</f>
        <v>Игнатова Евгения Андреевна</v>
      </c>
      <c r="D22" s="50" t="str">
        <f>'[1]Мониторинг ОУ'!D19</f>
        <v>учитель начальной школы</v>
      </c>
      <c r="E22" s="50" t="str">
        <f>'[1]Мониторинг ОУ'!E19</f>
        <v>Реализация требований обновленных ФГОС НОО, ФГОС ООО в работе учителя</v>
      </c>
      <c r="F22" s="50">
        <v>36</v>
      </c>
      <c r="G22" s="50"/>
      <c r="H22" s="50" t="s">
        <v>67</v>
      </c>
      <c r="I22" s="50" t="s">
        <v>38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ht="30">
      <c r="A23" s="1">
        <v>19</v>
      </c>
      <c r="B23" s="48" t="s">
        <v>47</v>
      </c>
      <c r="C23" s="50" t="s">
        <v>72</v>
      </c>
      <c r="D23" s="50" t="s">
        <v>27</v>
      </c>
      <c r="E23" s="50"/>
      <c r="F23" s="50"/>
      <c r="G23" s="50"/>
      <c r="H23" s="50"/>
      <c r="I23" s="50"/>
      <c r="J23" s="48"/>
      <c r="K23" s="48" t="s">
        <v>50</v>
      </c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</row>
    <row r="24" spans="1:28" ht="90" customHeight="1">
      <c r="A24" s="1">
        <v>20</v>
      </c>
      <c r="B24" s="48" t="str">
        <f t="shared" si="0"/>
        <v>МБОУ СОШ №2</v>
      </c>
      <c r="C24" s="50" t="str">
        <f>'[1]Мониторинг ОУ'!C20</f>
        <v>Казанжи Виктория Михайловна</v>
      </c>
      <c r="D24" s="50" t="str">
        <f>'[1]Мониторинг ОУ'!D20</f>
        <v>учитель химии</v>
      </c>
      <c r="E24" s="50" t="str">
        <f>'[1]Мониторинг ОУ'!E20</f>
        <v>Реализация требований обновленных ФГОС НОО, ФГОС ООО в работе учителя</v>
      </c>
      <c r="F24" s="50">
        <f>'[1]Мониторинг ОУ'!F20</f>
        <v>36</v>
      </c>
      <c r="G24" s="50">
        <v>247655</v>
      </c>
      <c r="H24" s="50" t="str">
        <f>'[1]Мониторинг ОУ'!H20</f>
        <v>13.04.22-26.04.22</v>
      </c>
      <c r="I24" s="50" t="str">
        <f>'[1]Мониторинг ОУ'!I20</f>
        <v>государственный гуманитарно-технологический университет</v>
      </c>
      <c r="J24" s="48"/>
      <c r="K24" s="48"/>
      <c r="L24" s="50" t="s">
        <v>40</v>
      </c>
      <c r="M24" s="48">
        <v>36</v>
      </c>
      <c r="N24" s="48"/>
      <c r="O24" s="48" t="s">
        <v>55</v>
      </c>
      <c r="P24" s="48" t="s">
        <v>38</v>
      </c>
      <c r="Q24" s="48"/>
      <c r="R24" s="48"/>
      <c r="S24" s="48"/>
      <c r="T24" s="50" t="s">
        <v>45</v>
      </c>
      <c r="U24" s="50" t="s">
        <v>53</v>
      </c>
      <c r="V24" s="48">
        <v>36</v>
      </c>
      <c r="W24" s="48"/>
      <c r="X24" s="48" t="s">
        <v>54</v>
      </c>
      <c r="Y24" s="48" t="s">
        <v>38</v>
      </c>
      <c r="Z24" s="48"/>
      <c r="AA24" s="48">
        <v>10</v>
      </c>
      <c r="AB24" s="48"/>
    </row>
    <row r="25" spans="1:28" ht="60">
      <c r="A25" s="1">
        <v>21</v>
      </c>
      <c r="B25" s="48" t="str">
        <f t="shared" si="0"/>
        <v>МБОУ СОШ №2</v>
      </c>
      <c r="C25" s="50" t="str">
        <f>'[1]Мониторинг ОУ'!C21</f>
        <v>Казанская Анна Николаевна</v>
      </c>
      <c r="D25" s="50" t="str">
        <f>'[1]Мониторинг ОУ'!D21</f>
        <v>учитель начальной школы</v>
      </c>
      <c r="E25" s="50" t="str">
        <f>'[1]Мониторинг ОУ'!E21</f>
        <v>Реализация требований обновленных ФГОС НОО, ФГОС ООО в работе учителя</v>
      </c>
      <c r="F25" s="50">
        <f>'[1]Мониторинг ОУ'!F21</f>
        <v>36</v>
      </c>
      <c r="G25" s="50">
        <f>'[1]Мониторинг ОУ'!G21</f>
        <v>247490</v>
      </c>
      <c r="H25" s="50" t="str">
        <f>'[1]Мониторинг ОУ'!H21</f>
        <v>13.04.22-18.05.22</v>
      </c>
      <c r="I25" s="50" t="str">
        <f>'[1]Мониторинг ОУ'!I21</f>
        <v>АСОУ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90">
      <c r="A26" s="1">
        <v>22</v>
      </c>
      <c r="B26" s="48" t="str">
        <f t="shared" si="0"/>
        <v>МБОУ СОШ №2</v>
      </c>
      <c r="C26" s="50" t="str">
        <f>'[1]Мониторинг ОУ'!C22</f>
        <v>Калачева Анастасия Владимировна</v>
      </c>
      <c r="D26" s="50" t="str">
        <f>'[1]Мониторинг ОУ'!D22</f>
        <v>учитель русского языка и литературы</v>
      </c>
      <c r="E26" s="50" t="str">
        <f>'[1]Мониторинг ОУ'!E22</f>
        <v>Реализация требований обновленных ФГОС НОО, ФГОС ООО в работе учителя</v>
      </c>
      <c r="F26" s="50">
        <f>'[1]Мониторинг ОУ'!F22</f>
        <v>36</v>
      </c>
      <c r="G26" s="50">
        <f>'[1]Мониторинг ОУ'!G22</f>
        <v>259082</v>
      </c>
      <c r="H26" s="50" t="str">
        <f>'[1]Мониторинг ОУ'!H22</f>
        <v>19.04.22-07.06.22</v>
      </c>
      <c r="I26" s="50" t="str">
        <f>'[1]Мониторинг ОУ'!I22</f>
        <v>АСОУ</v>
      </c>
      <c r="J26" s="48"/>
      <c r="K26" s="48"/>
      <c r="L26" s="50" t="s">
        <v>40</v>
      </c>
      <c r="M26" s="48">
        <v>36</v>
      </c>
      <c r="N26" s="48"/>
      <c r="O26" s="48" t="s">
        <v>48</v>
      </c>
      <c r="P26" s="48" t="s">
        <v>38</v>
      </c>
      <c r="Q26" s="48"/>
      <c r="R26" s="48">
        <v>10</v>
      </c>
      <c r="S26" s="48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75" customHeight="1">
      <c r="A27" s="1">
        <v>23</v>
      </c>
      <c r="B27" s="48" t="str">
        <f t="shared" si="0"/>
        <v>МБОУ СОШ №2</v>
      </c>
      <c r="C27" s="50" t="str">
        <f>'[1]Мониторинг ОУ'!C23</f>
        <v>Киндт Эдуард Викторович</v>
      </c>
      <c r="D27" s="50" t="s">
        <v>73</v>
      </c>
      <c r="E27" s="50" t="str">
        <f>'[1]Мониторинг ОУ'!E23</f>
        <v>Организационная модель введения обновленныз ФГОС общего образования</v>
      </c>
      <c r="F27" s="50">
        <f>'[1]Мониторинг ОУ'!F23</f>
        <v>36</v>
      </c>
      <c r="G27" s="50" t="str">
        <f>'[1]Мониторинг ОУ'!G23</f>
        <v>    27891-22</v>
      </c>
      <c r="H27" s="50" t="str">
        <f>'[1]Мониторинг ОУ'!H23</f>
        <v>14.09.22-12.10.22</v>
      </c>
      <c r="I27" s="50" t="str">
        <f>'[1]Мониторинг ОУ'!I23</f>
        <v>АСОУ</v>
      </c>
      <c r="J27" s="48"/>
      <c r="K27" s="48"/>
      <c r="L27" s="50" t="s">
        <v>52</v>
      </c>
      <c r="M27" s="48">
        <v>36</v>
      </c>
      <c r="N27" s="48"/>
      <c r="O27" s="48" t="s">
        <v>49</v>
      </c>
      <c r="P27" s="48" t="s">
        <v>38</v>
      </c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60">
      <c r="A28" s="1">
        <v>24</v>
      </c>
      <c r="B28" s="48" t="str">
        <f t="shared" si="0"/>
        <v>МБОУ СОШ №2</v>
      </c>
      <c r="C28" s="50" t="str">
        <f>'[1]Мониторинг ОУ'!C24</f>
        <v>Ковешникова Ольга Ильинична</v>
      </c>
      <c r="D28" s="50" t="str">
        <f>'[1]Мониторинг ОУ'!D24</f>
        <v>учитель физическй культуры</v>
      </c>
      <c r="E28" s="50" t="str">
        <f>'[1]Мониторинг ОУ'!E24</f>
        <v>Реализация требований обновленных ФГОС НОО, ФГОС ООО в работе учителя</v>
      </c>
      <c r="F28" s="50">
        <f>'[1]Мониторинг ОУ'!F24</f>
        <v>36</v>
      </c>
      <c r="G28" s="50">
        <f>'[1]Мониторинг ОУ'!G24</f>
        <v>20546</v>
      </c>
      <c r="H28" s="50" t="str">
        <f>'[1]Мониторинг ОУ'!H24</f>
        <v>20.04.22 - 20.05.22</v>
      </c>
      <c r="I28" s="50" t="str">
        <f>'[1]Мониторинг ОУ'!I24</f>
        <v>МГОУ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30">
      <c r="A29" s="1">
        <v>25</v>
      </c>
      <c r="B29" s="48" t="str">
        <f t="shared" si="0"/>
        <v>МБОУ СОШ №2</v>
      </c>
      <c r="C29" s="50" t="str">
        <f>'[1]Мониторинг ОУ'!C25</f>
        <v>Копылова Юлия Павловна</v>
      </c>
      <c r="D29" s="50" t="str">
        <f>'[1]Мониторинг ОУ'!D25</f>
        <v>учитель английского языка</v>
      </c>
      <c r="E29" s="50" t="str">
        <f>'[1]Мониторинг ОУ'!E25</f>
        <v>дектрет</v>
      </c>
      <c r="F29" s="50">
        <f>'[1]Мониторинг ОУ'!F25</f>
        <v>0</v>
      </c>
      <c r="G29" s="50">
        <f>'[1]Мониторинг ОУ'!G25</f>
        <v>0</v>
      </c>
      <c r="H29" s="50">
        <f>'[1]Мониторинг ОУ'!H25</f>
        <v>0</v>
      </c>
      <c r="I29" s="50">
        <f>'[1]Мониторинг ОУ'!I25</f>
        <v>0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60">
      <c r="A30" s="1">
        <v>26</v>
      </c>
      <c r="B30" s="48" t="str">
        <f t="shared" si="0"/>
        <v>МБОУ СОШ №2</v>
      </c>
      <c r="C30" s="50" t="str">
        <f>'[1]Мониторинг ОУ'!C26</f>
        <v>Копытин Иван Валерьевич</v>
      </c>
      <c r="D30" s="50" t="str">
        <f>'[1]Мониторинг ОУ'!D26</f>
        <v>учитель физическй культуры</v>
      </c>
      <c r="E30" s="50" t="str">
        <f>'[1]Мониторинг ОУ'!E26</f>
        <v>Реализация требований обновленных ФГОС НОО, ФГОС ООО в работе учителя</v>
      </c>
      <c r="F30" s="50">
        <f>'[1]Мониторинг ОУ'!F26</f>
        <v>36</v>
      </c>
      <c r="G30" s="50">
        <f>'[1]Мониторинг ОУ'!G26</f>
        <v>0</v>
      </c>
      <c r="H30" s="50" t="str">
        <f>'[1]Мониторинг ОУ'!H26</f>
        <v>20.04.22 - 20.05.22</v>
      </c>
      <c r="I30" s="50" t="str">
        <f>'[1]Мониторинг ОУ'!I26</f>
        <v>АСОУ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90" customHeight="1">
      <c r="A31" s="1">
        <v>27</v>
      </c>
      <c r="B31" s="48" t="str">
        <f t="shared" si="0"/>
        <v>МБОУ СОШ №2</v>
      </c>
      <c r="C31" s="50" t="str">
        <f>'[1]Мониторинг ОУ'!C27</f>
        <v>Козлова Елена Васильевна</v>
      </c>
      <c r="D31" s="50" t="str">
        <f>'[1]Мониторинг ОУ'!D27</f>
        <v>заместитель директора по УВР</v>
      </c>
      <c r="E31" s="50" t="str">
        <f>'[1]Мониторинг ОУ'!E27</f>
        <v>«Организационная модель введения обновленных ФГОС общего образования»</v>
      </c>
      <c r="F31" s="50">
        <f>'[1]Мониторинг ОУ'!F27</f>
        <v>36</v>
      </c>
      <c r="G31" s="50" t="str">
        <f>'[1]Мониторинг ОУ'!G27</f>
        <v>15057-22</v>
      </c>
      <c r="H31" s="50" t="str">
        <f>'[1]Мониторинг ОУ'!H27</f>
        <v>23.05.22-20.06.22</v>
      </c>
      <c r="I31" s="50" t="str">
        <f>'[1]Мониторинг ОУ'!I27</f>
        <v>АСОУ</v>
      </c>
      <c r="J31" s="48"/>
      <c r="K31" s="48"/>
      <c r="L31" s="50" t="s">
        <v>52</v>
      </c>
      <c r="M31" s="48">
        <v>36</v>
      </c>
      <c r="N31" s="48"/>
      <c r="O31" s="48" t="s">
        <v>49</v>
      </c>
      <c r="P31" s="48" t="s">
        <v>38</v>
      </c>
      <c r="Q31" s="48"/>
      <c r="R31" s="48"/>
      <c r="S31" s="48"/>
      <c r="T31" s="48" t="s">
        <v>19</v>
      </c>
      <c r="U31" s="50" t="s">
        <v>58</v>
      </c>
      <c r="V31" s="48">
        <v>36</v>
      </c>
      <c r="W31" s="48"/>
      <c r="X31" s="48" t="s">
        <v>60</v>
      </c>
      <c r="Y31" s="48" t="s">
        <v>38</v>
      </c>
      <c r="Z31" s="48"/>
      <c r="AA31" s="48"/>
      <c r="AB31" s="48"/>
    </row>
    <row r="32" spans="1:28" ht="60">
      <c r="A32" s="1">
        <v>28</v>
      </c>
      <c r="B32" s="48" t="str">
        <f t="shared" si="0"/>
        <v>МБОУ СОШ №2</v>
      </c>
      <c r="C32" s="50" t="str">
        <f>'[1]Мониторинг ОУ'!C28</f>
        <v>Кудашова Виктория Радиковна </v>
      </c>
      <c r="D32" s="50" t="str">
        <f>'[1]Мониторинг ОУ'!D28</f>
        <v>учитель русского языка и литературы</v>
      </c>
      <c r="E32" s="50" t="s">
        <v>64</v>
      </c>
      <c r="F32" s="50">
        <v>36</v>
      </c>
      <c r="G32" s="50">
        <f>'[1]Мониторинг ОУ'!G28</f>
        <v>0</v>
      </c>
      <c r="H32" s="50" t="s">
        <v>65</v>
      </c>
      <c r="I32" s="50" t="s">
        <v>38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28" ht="30">
      <c r="A33" s="1">
        <v>29</v>
      </c>
      <c r="B33" s="48" t="s">
        <v>47</v>
      </c>
      <c r="C33" s="50" t="s">
        <v>77</v>
      </c>
      <c r="D33" s="50" t="s">
        <v>78</v>
      </c>
      <c r="E33" s="50">
        <v>0</v>
      </c>
      <c r="F33" s="50">
        <v>0</v>
      </c>
      <c r="G33" s="50">
        <v>0</v>
      </c>
      <c r="H33" s="50">
        <v>0</v>
      </c>
      <c r="I33" s="50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28" ht="30">
      <c r="A34" s="1">
        <v>30</v>
      </c>
      <c r="B34" s="48" t="str">
        <f t="shared" si="0"/>
        <v>МБОУ СОШ №2</v>
      </c>
      <c r="C34" s="50" t="str">
        <f>'[1]Мониторинг ОУ'!C29</f>
        <v>Ларионова Елена Борисовна</v>
      </c>
      <c r="D34" s="50" t="str">
        <f>'[1]Мониторинг ОУ'!D29</f>
        <v>учитель начальной школы</v>
      </c>
      <c r="E34" s="50">
        <f>'[1]Мониторинг ОУ'!E29</f>
        <v>0</v>
      </c>
      <c r="F34" s="50">
        <f>'[1]Мониторинг ОУ'!F29</f>
        <v>0</v>
      </c>
      <c r="G34" s="50">
        <f>'[1]Мониторинг ОУ'!G29</f>
        <v>0</v>
      </c>
      <c r="H34" s="50">
        <f>'[1]Мониторинг ОУ'!H29</f>
        <v>0</v>
      </c>
      <c r="I34" s="50">
        <f>'[1]Мониторинг ОУ'!I29</f>
        <v>0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28" ht="60">
      <c r="A35" s="1">
        <v>31</v>
      </c>
      <c r="B35" s="48" t="str">
        <f t="shared" si="0"/>
        <v>МБОУ СОШ №2</v>
      </c>
      <c r="C35" s="50" t="str">
        <f>'[1]Мониторинг ОУ'!C30</f>
        <v>Любимова Евгения Сергеевна</v>
      </c>
      <c r="D35" s="50" t="str">
        <f>'[1]Мониторинг ОУ'!D30</f>
        <v>учитель английского языка</v>
      </c>
      <c r="E35" s="50" t="str">
        <f>'[1]Мониторинг ОУ'!E30</f>
        <v>Реализация требований обновленных ФГОС НОО, ФГОС ООО в работе учителя</v>
      </c>
      <c r="F35" s="50">
        <f>'[1]Мониторинг ОУ'!F30</f>
        <v>36</v>
      </c>
      <c r="G35" s="50">
        <f>'[1]Мониторинг ОУ'!G30</f>
        <v>261546</v>
      </c>
      <c r="H35" s="50" t="str">
        <f>'[1]Мониторинг ОУ'!H30</f>
        <v>23.04.22-06.06.22</v>
      </c>
      <c r="I35" s="50" t="str">
        <f>'[1]Мониторинг ОУ'!I30</f>
        <v>АСОУ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28" ht="60">
      <c r="A36" s="1">
        <v>32</v>
      </c>
      <c r="B36" s="48" t="str">
        <f t="shared" si="0"/>
        <v>МБОУ СОШ №2</v>
      </c>
      <c r="C36" s="50" t="str">
        <f>'[1]Мониторинг ОУ'!C31</f>
        <v>Лякишева Ирина Вячеславовна</v>
      </c>
      <c r="D36" s="50" t="str">
        <f>'[1]Мониторинг ОУ'!D31</f>
        <v>учитель начальной школы</v>
      </c>
      <c r="E36" s="50" t="str">
        <f>'[1]Мониторинг ОУ'!E31</f>
        <v>Реализация требований обновленных ФГОС НОО, ФГОС ООО в работе учителя</v>
      </c>
      <c r="F36" s="50">
        <f>'[1]Мониторинг ОУ'!F31</f>
        <v>36</v>
      </c>
      <c r="G36" s="50">
        <f>'[1]Мониторинг ОУ'!G31</f>
        <v>247363</v>
      </c>
      <c r="H36" s="50" t="s">
        <v>69</v>
      </c>
      <c r="I36" s="50" t="s">
        <v>38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28" ht="60">
      <c r="A37" s="1">
        <v>33</v>
      </c>
      <c r="B37" s="48" t="str">
        <f t="shared" si="0"/>
        <v>МБОУ СОШ №2</v>
      </c>
      <c r="C37" s="50" t="str">
        <f>'[1]Мониторинг ОУ'!C32</f>
        <v>Максютова Разина Рафисовна</v>
      </c>
      <c r="D37" s="50" t="str">
        <f>'[1]Мониторинг ОУ'!D32</f>
        <v>учитель начальной школы</v>
      </c>
      <c r="E37" s="50" t="str">
        <f>'[1]Мониторинг ОУ'!E32</f>
        <v>Реализация требований обновленных ФГОС НОО, ФГОС ООО в работе учителя</v>
      </c>
      <c r="F37" s="50">
        <f>'[1]Мониторинг ОУ'!F32</f>
        <v>36</v>
      </c>
      <c r="G37" s="50">
        <f>'[1]Мониторинг ОУ'!G32</f>
        <v>247361</v>
      </c>
      <c r="H37" s="50" t="str">
        <f>'[1]Мониторинг ОУ'!H32</f>
        <v>13.04.22-18.05.22</v>
      </c>
      <c r="I37" s="50" t="str">
        <f>'[1]Мониторинг ОУ'!I32</f>
        <v>АСОУ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</row>
    <row r="38" spans="1:28" ht="60">
      <c r="A38" s="1">
        <v>34</v>
      </c>
      <c r="B38" s="48" t="str">
        <f t="shared" si="0"/>
        <v>МБОУ СОШ №2</v>
      </c>
      <c r="C38" s="50" t="str">
        <f>'[1]Мониторинг ОУ'!C33</f>
        <v>Михалева Лилия Михайловна </v>
      </c>
      <c r="D38" s="50" t="str">
        <f>'[1]Мониторинг ОУ'!D33</f>
        <v>учитель начальной школы</v>
      </c>
      <c r="E38" s="50" t="str">
        <f>'[1]Мониторинг ОУ'!E33</f>
        <v>Реализация требований обновленных ФГОС НОО, ФГОС ООО в работе учителя</v>
      </c>
      <c r="F38" s="50">
        <f>'[1]Мониторинг ОУ'!F33</f>
        <v>36</v>
      </c>
      <c r="G38" s="50"/>
      <c r="H38" s="50" t="s">
        <v>67</v>
      </c>
      <c r="I38" s="50" t="str">
        <f>'[1]Мониторинг ОУ'!I33</f>
        <v>АСОУ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</row>
    <row r="39" spans="1:28" ht="90">
      <c r="A39" s="1">
        <v>35</v>
      </c>
      <c r="B39" s="48" t="str">
        <f t="shared" si="0"/>
        <v>МБОУ СОШ №2</v>
      </c>
      <c r="C39" s="50" t="str">
        <f>'[1]Мониторинг ОУ'!C34</f>
        <v>Нелюбова Елена Николаевна</v>
      </c>
      <c r="D39" s="50" t="str">
        <f>'[1]Мониторинг ОУ'!D34</f>
        <v>учитель физики</v>
      </c>
      <c r="E39" s="50"/>
      <c r="F39" s="50"/>
      <c r="G39" s="50"/>
      <c r="H39" s="50"/>
      <c r="I39" s="50">
        <f>'[1]Мониторинг ОУ'!I34</f>
        <v>0</v>
      </c>
      <c r="J39" s="48"/>
      <c r="K39" s="48"/>
      <c r="L39" s="50" t="s">
        <v>86</v>
      </c>
      <c r="M39" s="48">
        <v>36</v>
      </c>
      <c r="N39" s="48" t="s">
        <v>87</v>
      </c>
      <c r="O39" s="50" t="s">
        <v>88</v>
      </c>
      <c r="P39" s="48" t="s">
        <v>38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</row>
    <row r="40" spans="1:28" ht="60">
      <c r="A40" s="1">
        <v>36</v>
      </c>
      <c r="B40" s="48" t="str">
        <f t="shared" si="0"/>
        <v>МБОУ СОШ №2</v>
      </c>
      <c r="C40" s="50" t="str">
        <f>'[1]Мониторинг ОУ'!C35</f>
        <v>Олесова Галина Евгеньевна</v>
      </c>
      <c r="D40" s="50" t="str">
        <f>'[1]Мониторинг ОУ'!D35</f>
        <v>учитель технологии</v>
      </c>
      <c r="E40" s="50" t="str">
        <f>'[1]Мониторинг ОУ'!E35</f>
        <v>Реализация требований обновленных ФГОС НОО, ФГОС ООО в работе учителя</v>
      </c>
      <c r="F40" s="50">
        <f>'[1]Мониторинг ОУ'!F35</f>
        <v>36</v>
      </c>
      <c r="G40" s="50">
        <f>'[1]Мониторинг ОУ'!G35</f>
        <v>258070</v>
      </c>
      <c r="H40" s="50" t="str">
        <f>'[1]Мониторинг ОУ'!H35</f>
        <v>29.04.22-31.05.22</v>
      </c>
      <c r="I40" s="50" t="str">
        <f>'[1]Мониторинг ОУ'!I35</f>
        <v>АСОУ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</row>
    <row r="41" spans="1:28" ht="60">
      <c r="A41" s="1">
        <v>37</v>
      </c>
      <c r="B41" s="48" t="str">
        <f t="shared" si="0"/>
        <v>МБОУ СОШ №2</v>
      </c>
      <c r="C41" s="50" t="str">
        <f>'[1]Мониторинг ОУ'!C36</f>
        <v>Олесова Ольга Михайловна</v>
      </c>
      <c r="D41" s="50" t="str">
        <f>'[1]Мониторинг ОУ'!D36</f>
        <v>учитель технологии</v>
      </c>
      <c r="E41" s="50" t="str">
        <f>'[1]Мониторинг ОУ'!E36</f>
        <v>Реализация требований обновленных ФГОС НОО, ФГОС ООО в работе учителя</v>
      </c>
      <c r="F41" s="50">
        <f>'[1]Мониторинг ОУ'!F36</f>
        <v>36</v>
      </c>
      <c r="G41" s="50">
        <f>'[1]Мониторинг ОУ'!G36</f>
        <v>258069</v>
      </c>
      <c r="H41" s="50" t="str">
        <f>'[1]Мониторинг ОУ'!H36</f>
        <v>29.04.22-31.05.22</v>
      </c>
      <c r="I41" s="50" t="str">
        <f>'[1]Мониторинг ОУ'!I36</f>
        <v>АСОУ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</row>
    <row r="42" spans="1:28" ht="30">
      <c r="A42" s="1">
        <v>38</v>
      </c>
      <c r="B42" s="48" t="str">
        <f t="shared" si="0"/>
        <v>МБОУ СОШ №2</v>
      </c>
      <c r="C42" s="50" t="str">
        <f>'[1]Мониторинг ОУ'!C37</f>
        <v>Опарина Ольга Алксандровна</v>
      </c>
      <c r="D42" s="50" t="str">
        <f>'[1]Мониторинг ОУ'!D37</f>
        <v>учитель начальной школы</v>
      </c>
      <c r="E42" s="50">
        <f>'[1]Мониторинг ОУ'!E37</f>
        <v>0</v>
      </c>
      <c r="F42" s="50">
        <f>'[1]Мониторинг ОУ'!F37</f>
        <v>0</v>
      </c>
      <c r="G42" s="50">
        <f>'[1]Мониторинг ОУ'!G37</f>
        <v>0</v>
      </c>
      <c r="H42" s="50">
        <f>'[1]Мониторинг ОУ'!H37</f>
        <v>0</v>
      </c>
      <c r="I42" s="50">
        <f>'[1]Мониторинг ОУ'!I37</f>
        <v>0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</row>
    <row r="43" spans="1:28" ht="30">
      <c r="A43" s="1">
        <v>39</v>
      </c>
      <c r="B43" s="48" t="str">
        <f t="shared" si="0"/>
        <v>МБОУ СОШ №2</v>
      </c>
      <c r="C43" s="50" t="str">
        <f>'[1]Мониторинг ОУ'!C38</f>
        <v>Осипенко Ольга Владимировна </v>
      </c>
      <c r="D43" s="50" t="str">
        <f>'[1]Мониторинг ОУ'!D38</f>
        <v>учитель начальной школы</v>
      </c>
      <c r="E43" s="50">
        <f>'[1]Мониторинг ОУ'!E38</f>
        <v>0</v>
      </c>
      <c r="F43" s="50">
        <f>'[1]Мониторинг ОУ'!F38</f>
        <v>0</v>
      </c>
      <c r="G43" s="50">
        <f>'[1]Мониторинг ОУ'!G38</f>
        <v>0</v>
      </c>
      <c r="H43" s="50">
        <f>'[1]Мониторинг ОУ'!H38</f>
        <v>0</v>
      </c>
      <c r="I43" s="50">
        <f>'[1]Мониторинг ОУ'!I38</f>
        <v>0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</row>
    <row r="44" spans="1:28" ht="90">
      <c r="A44" s="1">
        <v>40</v>
      </c>
      <c r="B44" s="48" t="str">
        <f aca="true" t="shared" si="1" ref="B44:B59">$B$6</f>
        <v>МБОУ СОШ №2</v>
      </c>
      <c r="C44" s="50" t="str">
        <f>'[1]Мониторинг ОУ'!C40</f>
        <v>Павлова Юлия Геннадьевна</v>
      </c>
      <c r="D44" s="50" t="str">
        <f>'[1]Мониторинг ОУ'!D40</f>
        <v>учитель русского языка и литературы</v>
      </c>
      <c r="E44" s="50" t="str">
        <f>'[1]Мониторинг ОУ'!E40</f>
        <v>Реализация требований обновленных ФГОС НОО, ФГОС ООО в работе учителя</v>
      </c>
      <c r="F44" s="50">
        <f>'[1]Мониторинг ОУ'!F40</f>
        <v>36</v>
      </c>
      <c r="G44" s="50" t="str">
        <f>'[1]Мониторинг ОУ'!G40</f>
        <v>9472-22</v>
      </c>
      <c r="H44" s="50" t="str">
        <f>'[1]Мониторинг ОУ'!H40</f>
        <v>19.04.22-07.06.22</v>
      </c>
      <c r="I44" s="50" t="str">
        <f>'[1]Мониторинг ОУ'!I40</f>
        <v>АСОУ</v>
      </c>
      <c r="J44" s="48"/>
      <c r="K44" s="48"/>
      <c r="L44" s="50" t="s">
        <v>40</v>
      </c>
      <c r="M44" s="48">
        <v>36</v>
      </c>
      <c r="N44" s="48"/>
      <c r="O44" s="48" t="s">
        <v>48</v>
      </c>
      <c r="P44" s="48" t="s">
        <v>38</v>
      </c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</row>
    <row r="45" spans="1:28" ht="60">
      <c r="A45" s="1">
        <v>41</v>
      </c>
      <c r="B45" s="48" t="str">
        <f t="shared" si="1"/>
        <v>МБОУ СОШ №2</v>
      </c>
      <c r="C45" s="50" t="str">
        <f>'[1]Мониторинг ОУ'!C41</f>
        <v>Перфилова Елена Викторовна</v>
      </c>
      <c r="D45" s="50" t="str">
        <f>'[1]Мониторинг ОУ'!D41</f>
        <v>учитель начальной школы</v>
      </c>
      <c r="E45" s="50" t="str">
        <f>'[1]Мониторинг ОУ'!E41</f>
        <v>Реализация требований обновленных ФГОС НОО, ФГОС ООО в работе учителя</v>
      </c>
      <c r="F45" s="50">
        <f>'[1]Мониторинг ОУ'!F41</f>
        <v>36</v>
      </c>
      <c r="G45" s="50">
        <f>'[1]Мониторинг ОУ'!G41</f>
        <v>247341</v>
      </c>
      <c r="H45" s="50" t="str">
        <f>'[1]Мониторинг ОУ'!H41</f>
        <v>13.04.22-18.05.22</v>
      </c>
      <c r="I45" s="50" t="str">
        <f>'[1]Мониторинг ОУ'!I41</f>
        <v>АСОУ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</row>
    <row r="46" spans="1:28" ht="60">
      <c r="A46" s="1">
        <v>42</v>
      </c>
      <c r="B46" s="48" t="str">
        <f t="shared" si="1"/>
        <v>МБОУ СОШ №2</v>
      </c>
      <c r="C46" s="50" t="str">
        <f>'[1]Мониторинг ОУ'!C43</f>
        <v>Панферова       Ева    Борисовна </v>
      </c>
      <c r="D46" s="50" t="str">
        <f>'[1]Мониторинг ОУ'!D43</f>
        <v>учитель начальной школы</v>
      </c>
      <c r="E46" s="50" t="str">
        <f>'[1]Мониторинг ОУ'!E43</f>
        <v>Реализация требований обновленных ФГОС НОО, ФГОС ООО в работе учителя</v>
      </c>
      <c r="F46" s="50">
        <f>'[1]Мониторинг ОУ'!F43</f>
        <v>36</v>
      </c>
      <c r="G46" s="50">
        <f>'[1]Мониторинг ОУ'!G43</f>
        <v>247342</v>
      </c>
      <c r="H46" s="50" t="str">
        <f>'[1]Мониторинг ОУ'!H43</f>
        <v>13.04.22-18.05.22</v>
      </c>
      <c r="I46" s="50" t="str">
        <f>'[1]Мониторинг ОУ'!I43</f>
        <v>АСОУ</v>
      </c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</row>
    <row r="47" spans="1:28" ht="90">
      <c r="A47" s="1">
        <v>43</v>
      </c>
      <c r="B47" s="48" t="str">
        <f t="shared" si="1"/>
        <v>МБОУ СОШ №2</v>
      </c>
      <c r="C47" s="50" t="str">
        <f>'[1]Мониторинг ОУ'!C44</f>
        <v>Петухова Марина Владимировна</v>
      </c>
      <c r="D47" s="50" t="str">
        <f>'[1]Мониторинг ОУ'!D44</f>
        <v>учитель английского языка</v>
      </c>
      <c r="E47" s="50" t="str">
        <f>'[1]Мониторинг ОУ'!E44</f>
        <v>Реализация требований обновленных ФГОС НОО, ФГОС ООО в работе учителя</v>
      </c>
      <c r="F47" s="50">
        <f>'[1]Мониторинг ОУ'!F44</f>
        <v>36</v>
      </c>
      <c r="G47" s="50">
        <f>'[1]Мониторинг ОУ'!G44</f>
        <v>261458</v>
      </c>
      <c r="H47" s="50" t="str">
        <f>'[1]Мониторинг ОУ'!H44</f>
        <v>23.04.22-06.06.22</v>
      </c>
      <c r="I47" s="50" t="str">
        <f>'[1]Мониторинг ОУ'!I44</f>
        <v>АСОУ</v>
      </c>
      <c r="J47" s="48"/>
      <c r="K47" s="48"/>
      <c r="L47" s="50" t="s">
        <v>40</v>
      </c>
      <c r="M47" s="48">
        <v>36</v>
      </c>
      <c r="N47" s="48"/>
      <c r="O47" s="48" t="s">
        <v>62</v>
      </c>
      <c r="P47" s="48" t="s">
        <v>38</v>
      </c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</row>
    <row r="48" spans="1:28" ht="60">
      <c r="A48" s="1">
        <v>44</v>
      </c>
      <c r="B48" s="48" t="str">
        <f t="shared" si="1"/>
        <v>МБОУ СОШ №2</v>
      </c>
      <c r="C48" s="50" t="str">
        <f>'[1]Мониторинг ОУ'!C45</f>
        <v>Птицын Анатолий Алексеевич</v>
      </c>
      <c r="D48" s="50" t="str">
        <f>'[1]Мониторинг ОУ'!D45</f>
        <v>учитель физической культуры</v>
      </c>
      <c r="E48" s="50" t="str">
        <f>'[1]Мониторинг ОУ'!E45</f>
        <v>Реализация требований обновленных ФГОС НОО, ФГОС ООО в работе учителя</v>
      </c>
      <c r="F48" s="50">
        <f>'[1]Мониторинг ОУ'!F45</f>
        <v>36</v>
      </c>
      <c r="G48" s="50">
        <f>'[1]Мониторинг ОУ'!G45</f>
        <v>360828</v>
      </c>
      <c r="H48" s="50" t="str">
        <f>'[1]Мониторинг ОУ'!H45</f>
        <v>20.04.22 - 20.05.22</v>
      </c>
      <c r="I48" s="50" t="str">
        <f>'[1]Мониторинг ОУ'!I45</f>
        <v>АСОУ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</row>
    <row r="49" spans="1:28" ht="90">
      <c r="A49" s="1">
        <v>45</v>
      </c>
      <c r="B49" s="48" t="str">
        <f t="shared" si="1"/>
        <v>МБОУ СОШ №2</v>
      </c>
      <c r="C49" s="50" t="str">
        <f>'[1]Мониторинг ОУ'!C46</f>
        <v>Рахимова Рушанья Насибулловна</v>
      </c>
      <c r="D49" s="50" t="str">
        <f>'[1]Мониторинг ОУ'!D46</f>
        <v>учитель английского языка</v>
      </c>
      <c r="E49" s="50" t="str">
        <f>'[1]Мониторинг ОУ'!E46</f>
        <v>Реализация требований обновленных ФГОС НОО, ФГОС ООО в работе учителя</v>
      </c>
      <c r="F49" s="50">
        <f>'[1]Мониторинг ОУ'!F46</f>
        <v>36</v>
      </c>
      <c r="G49" s="50">
        <f>'[1]Мониторинг ОУ'!G46</f>
        <v>261456</v>
      </c>
      <c r="H49" s="50" t="str">
        <f>'[1]Мониторинг ОУ'!H46</f>
        <v>23.04.22-06.06.22</v>
      </c>
      <c r="I49" s="50" t="str">
        <f>'[1]Мониторинг ОУ'!I46</f>
        <v>АСОУ</v>
      </c>
      <c r="J49" s="48"/>
      <c r="K49" s="48"/>
      <c r="L49" s="50" t="s">
        <v>40</v>
      </c>
      <c r="M49" s="48">
        <v>36</v>
      </c>
      <c r="N49" s="48"/>
      <c r="O49" s="48" t="s">
        <v>61</v>
      </c>
      <c r="P49" s="48" t="s">
        <v>38</v>
      </c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</row>
    <row r="50" spans="1:28" ht="90" customHeight="1">
      <c r="A50" s="1">
        <v>46</v>
      </c>
      <c r="B50" s="48" t="str">
        <f t="shared" si="1"/>
        <v>МБОУ СОШ №2</v>
      </c>
      <c r="C50" s="50" t="str">
        <f>'[1]Мониторинг ОУ'!C47</f>
        <v>Рогова    Василиса Сергеевна</v>
      </c>
      <c r="D50" s="50" t="str">
        <f>'[1]Мониторинг ОУ'!D47</f>
        <v>заместитель директора по воспитанию</v>
      </c>
      <c r="E50" s="50" t="str">
        <f>'[1]Мониторинг ОУ'!E47</f>
        <v>«Организационная модель введения обновленных ФГОС общего образования»</v>
      </c>
      <c r="F50" s="50">
        <f>'[1]Мониторинг ОУ'!F47</f>
        <v>36</v>
      </c>
      <c r="G50" s="50">
        <f>'[1]Мониторинг ОУ'!G47</f>
        <v>262678</v>
      </c>
      <c r="H50" s="50" t="str">
        <f>'[1]Мониторинг ОУ'!H47</f>
        <v>23.05.22-20.06.22</v>
      </c>
      <c r="I50" s="50" t="str">
        <f>'[1]Мониторинг ОУ'!I47</f>
        <v>АСОУ</v>
      </c>
      <c r="J50" s="48"/>
      <c r="K50" s="48"/>
      <c r="L50" s="50" t="s">
        <v>52</v>
      </c>
      <c r="M50" s="48">
        <v>36</v>
      </c>
      <c r="N50" s="48"/>
      <c r="O50" s="48" t="s">
        <v>49</v>
      </c>
      <c r="P50" s="48" t="s">
        <v>38</v>
      </c>
      <c r="Q50" s="48"/>
      <c r="R50" s="48"/>
      <c r="S50" s="48"/>
      <c r="T50" s="50" t="s">
        <v>14</v>
      </c>
      <c r="U50" s="50" t="s">
        <v>84</v>
      </c>
      <c r="V50" s="48">
        <v>36</v>
      </c>
      <c r="W50" s="48"/>
      <c r="X50" s="48"/>
      <c r="Y50" s="48" t="s">
        <v>38</v>
      </c>
      <c r="Z50" s="48" t="s">
        <v>59</v>
      </c>
      <c r="AA50" s="48">
        <v>10</v>
      </c>
      <c r="AB50" s="48"/>
    </row>
    <row r="51" spans="1:28" ht="60">
      <c r="A51" s="1">
        <v>47</v>
      </c>
      <c r="B51" s="48" t="str">
        <f t="shared" si="1"/>
        <v>МБОУ СОШ №2</v>
      </c>
      <c r="C51" s="50" t="str">
        <f>'[1]Мониторинг ОУ'!C48</f>
        <v>Рыбина Светлана Николаевна</v>
      </c>
      <c r="D51" s="50" t="str">
        <f>'[1]Мониторинг ОУ'!D48</f>
        <v>учитель изо</v>
      </c>
      <c r="E51" s="50" t="str">
        <f>'[1]Мониторинг ОУ'!E48</f>
        <v>Реализация требований обновленных ФГОС НОО, ФГОС ООО в работе учителя</v>
      </c>
      <c r="F51" s="50">
        <f>'[1]Мониторинг ОУ'!F48</f>
        <v>36</v>
      </c>
      <c r="G51" s="50">
        <f>'[1]Мониторинг ОУ'!G48</f>
        <v>0</v>
      </c>
      <c r="H51" s="50" t="str">
        <f>'[1]Мониторинг ОУ'!H48</f>
        <v>13.04.22-30.04.22</v>
      </c>
      <c r="I51" s="50" t="str">
        <f>'[1]Мониторинг ОУ'!I48</f>
        <v>АСОУ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</row>
    <row r="52" spans="1:28" ht="90">
      <c r="A52" s="1">
        <v>48</v>
      </c>
      <c r="B52" s="48" t="str">
        <f t="shared" si="1"/>
        <v>МБОУ СОШ №2</v>
      </c>
      <c r="C52" s="50" t="str">
        <f>'[1]Мониторинг ОУ'!C50</f>
        <v>Семёнова Ирина Владимировна</v>
      </c>
      <c r="D52" s="50" t="s">
        <v>56</v>
      </c>
      <c r="E52" s="50"/>
      <c r="F52" s="50"/>
      <c r="G52" s="50"/>
      <c r="H52" s="50"/>
      <c r="I52" s="50"/>
      <c r="J52" s="48"/>
      <c r="K52" s="48"/>
      <c r="L52" s="50" t="s">
        <v>52</v>
      </c>
      <c r="M52" s="48">
        <v>36</v>
      </c>
      <c r="N52" s="48"/>
      <c r="O52" s="48" t="s">
        <v>49</v>
      </c>
      <c r="P52" s="48" t="s">
        <v>38</v>
      </c>
      <c r="Q52" s="48"/>
      <c r="R52" s="48"/>
      <c r="S52" s="48"/>
      <c r="T52" s="50" t="s">
        <v>57</v>
      </c>
      <c r="U52" s="50" t="s">
        <v>58</v>
      </c>
      <c r="V52" s="48">
        <v>36</v>
      </c>
      <c r="W52" s="48"/>
      <c r="X52" s="48" t="s">
        <v>51</v>
      </c>
      <c r="Y52" s="48" t="s">
        <v>38</v>
      </c>
      <c r="Z52" s="48"/>
      <c r="AA52" s="48"/>
      <c r="AB52" s="48"/>
    </row>
    <row r="53" spans="1:28" ht="60">
      <c r="A53" s="1">
        <v>49</v>
      </c>
      <c r="B53" s="48" t="str">
        <f t="shared" si="1"/>
        <v>МБОУ СОШ №2</v>
      </c>
      <c r="C53" s="50" t="str">
        <f>'[1]Мониторинг ОУ'!C51</f>
        <v>Скороварова Елена Васильевна</v>
      </c>
      <c r="D53" s="50" t="str">
        <f>'[1]Мониторинг ОУ'!D51</f>
        <v>учитель английского языка</v>
      </c>
      <c r="E53" s="50" t="str">
        <f>'[1]Мониторинг ОУ'!E51</f>
        <v>Реализация требований обновленных ФГОС НОО, ФГОС ООО в работе учителя</v>
      </c>
      <c r="F53" s="50">
        <f>'[1]Мониторинг ОУ'!F51</f>
        <v>36</v>
      </c>
      <c r="G53" s="50">
        <f>'[1]Мониторинг ОУ'!G51</f>
        <v>258345</v>
      </c>
      <c r="H53" s="50" t="str">
        <f>'[1]Мониторинг ОУ'!H51</f>
        <v>23.04.22 -- 06.06.22</v>
      </c>
      <c r="I53" s="50" t="str">
        <f>'[1]Мониторинг ОУ'!I51</f>
        <v>АСОУ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</row>
    <row r="54" spans="1:28" ht="90">
      <c r="A54" s="1">
        <v>50</v>
      </c>
      <c r="B54" s="48" t="str">
        <f t="shared" si="1"/>
        <v>МБОУ СОШ №2</v>
      </c>
      <c r="C54" s="50" t="str">
        <f>'[1]Мониторинг ОУ'!C52</f>
        <v>Соколова Татьяна Николаевна</v>
      </c>
      <c r="D54" s="50" t="str">
        <f>'[1]Мониторинг ОУ'!D52</f>
        <v>учитель математики</v>
      </c>
      <c r="E54" s="50" t="str">
        <f>'[1]Мониторинг ОУ'!E52</f>
        <v>Реализация требований обновленных ФГОС НОО, ФГОС ООО в работе учителя</v>
      </c>
      <c r="F54" s="50">
        <f>'[1]Мониторинг ОУ'!F52</f>
        <v>36</v>
      </c>
      <c r="G54" s="50">
        <f>'[1]Мониторинг ОУ'!G52</f>
        <v>2609886</v>
      </c>
      <c r="H54" s="50" t="str">
        <f>'[1]Мониторинг ОУ'!H52</f>
        <v>04.04.22-17.05.22</v>
      </c>
      <c r="I54" s="50" t="str">
        <f>'[1]Мониторинг ОУ'!I52</f>
        <v>АСОУ</v>
      </c>
      <c r="J54" s="48"/>
      <c r="K54" s="48"/>
      <c r="L54" s="50" t="s">
        <v>40</v>
      </c>
      <c r="M54" s="48">
        <v>36</v>
      </c>
      <c r="N54" s="48"/>
      <c r="O54" s="48" t="s">
        <v>51</v>
      </c>
      <c r="P54" s="48" t="s">
        <v>38</v>
      </c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</row>
    <row r="55" spans="1:28" ht="105">
      <c r="A55" s="1">
        <v>51</v>
      </c>
      <c r="B55" s="48" t="str">
        <f t="shared" si="1"/>
        <v>МБОУ СОШ №2</v>
      </c>
      <c r="C55" s="50" t="str">
        <f>'[1]Мониторинг ОУ'!C53</f>
        <v>Сорокина Марина Васильевна</v>
      </c>
      <c r="D55" s="50" t="str">
        <f>'[1]Мониторинг ОУ'!D53</f>
        <v>учитель математики</v>
      </c>
      <c r="E55" s="50" t="str">
        <f>'[1]Мониторинг ОУ'!E53</f>
        <v>Реализация требований обновленных ФГОС НОО, ФГОС ООО в работе учителя</v>
      </c>
      <c r="F55" s="50">
        <f>'[1]Мониторинг ОУ'!F53</f>
        <v>36</v>
      </c>
      <c r="G55" s="50" t="str">
        <f>'[1]Мониторинг ОУ'!G53</f>
        <v>3710-221</v>
      </c>
      <c r="H55" s="50" t="str">
        <f>'[1]Мониторинг ОУ'!H53</f>
        <v>04.04.22-17.05.22</v>
      </c>
      <c r="I55" s="50" t="str">
        <f>'[1]Мониторинг ОУ'!I53</f>
        <v>АСОУ</v>
      </c>
      <c r="J55" s="48"/>
      <c r="K55" s="48"/>
      <c r="L55" s="50" t="s">
        <v>82</v>
      </c>
      <c r="M55" s="48">
        <v>36</v>
      </c>
      <c r="N55" s="48"/>
      <c r="O55" s="48" t="s">
        <v>83</v>
      </c>
      <c r="P55" s="48" t="s">
        <v>38</v>
      </c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</row>
    <row r="56" spans="1:28" ht="30">
      <c r="A56" s="1">
        <v>52</v>
      </c>
      <c r="B56" s="48" t="str">
        <f t="shared" si="1"/>
        <v>МБОУ СОШ №2</v>
      </c>
      <c r="C56" s="50" t="str">
        <f>'[1]Мониторинг ОУ'!C54</f>
        <v>Стеч               Игорь Олегович</v>
      </c>
      <c r="D56" s="50" t="str">
        <f>'[1]Мониторинг ОУ'!D54</f>
        <v>учитель внеурочной деятельности</v>
      </c>
      <c r="E56" s="50">
        <f>'[1]Мониторинг ОУ'!E54</f>
        <v>0</v>
      </c>
      <c r="F56" s="50">
        <f>'[1]Мониторинг ОУ'!F54</f>
        <v>0</v>
      </c>
      <c r="G56" s="50">
        <f>'[1]Мониторинг ОУ'!G54</f>
        <v>0</v>
      </c>
      <c r="H56" s="50">
        <f>'[1]Мониторинг ОУ'!H54</f>
        <v>0</v>
      </c>
      <c r="I56" s="50">
        <f>'[1]Мониторинг ОУ'!I54</f>
        <v>0</v>
      </c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</row>
    <row r="57" spans="1:28" ht="90">
      <c r="A57" s="1">
        <v>53</v>
      </c>
      <c r="B57" s="48" t="str">
        <f t="shared" si="1"/>
        <v>МБОУ СОШ №2</v>
      </c>
      <c r="C57" s="50" t="str">
        <f>'[1]Мониторинг ОУ'!C55</f>
        <v>Тарасова Светлана Владимировна</v>
      </c>
      <c r="D57" s="50" t="str">
        <f>'[1]Мониторинг ОУ'!D55</f>
        <v>заместитель директора по УВР</v>
      </c>
      <c r="E57" s="50" t="str">
        <f>'[1]Мониторинг ОУ'!E55</f>
        <v>«Организационная модель введения обновленных ФГОС общего образования»</v>
      </c>
      <c r="F57" s="50">
        <f>'[1]Мониторинг ОУ'!F55</f>
        <v>36</v>
      </c>
      <c r="G57" s="50" t="str">
        <f>'[1]Мониторинг ОУ'!G55</f>
        <v>15058-22</v>
      </c>
      <c r="H57" s="50" t="str">
        <f>'[1]Мониторинг ОУ'!H55</f>
        <v>23.05.22-20.06.22</v>
      </c>
      <c r="I57" s="50" t="str">
        <f>'[1]Мониторинг ОУ'!I55</f>
        <v>АСОУ</v>
      </c>
      <c r="J57" s="48"/>
      <c r="K57" s="48"/>
      <c r="L57" s="50" t="s">
        <v>52</v>
      </c>
      <c r="M57" s="48">
        <v>36</v>
      </c>
      <c r="N57" s="48"/>
      <c r="O57" s="48" t="s">
        <v>49</v>
      </c>
      <c r="P57" s="48" t="s">
        <v>38</v>
      </c>
      <c r="Q57" s="48"/>
      <c r="R57" s="48"/>
      <c r="S57" s="48"/>
      <c r="T57" s="50" t="str">
        <f>$T$50</f>
        <v>учитель истории и социальных дисциплин</v>
      </c>
      <c r="U57" s="50" t="s">
        <v>58</v>
      </c>
      <c r="V57" s="48"/>
      <c r="W57" s="48"/>
      <c r="X57" s="48"/>
      <c r="Y57" s="48" t="s">
        <v>38</v>
      </c>
      <c r="Z57" s="48" t="s">
        <v>59</v>
      </c>
      <c r="AA57" s="48">
        <v>10</v>
      </c>
      <c r="AB57" s="48"/>
    </row>
    <row r="58" spans="1:28" ht="60">
      <c r="A58" s="1">
        <v>54</v>
      </c>
      <c r="B58" s="48" t="str">
        <f t="shared" si="1"/>
        <v>МБОУ СОШ №2</v>
      </c>
      <c r="C58" s="50" t="str">
        <f>'[1]Мониторинг ОУ'!C56</f>
        <v>Тонина Татьяна Александровна</v>
      </c>
      <c r="D58" s="50" t="str">
        <f>'[1]Мониторинг ОУ'!D56</f>
        <v>учитель начальной школы</v>
      </c>
      <c r="E58" s="50" t="str">
        <f>'[1]Мониторинг ОУ'!E56</f>
        <v>Реализация требований обновленных ФГОС НОО, ФГОС ООО в работе учителя</v>
      </c>
      <c r="F58" s="50">
        <f>'[1]Мониторинг ОУ'!F56</f>
        <v>36</v>
      </c>
      <c r="G58" s="50"/>
      <c r="H58" s="50" t="s">
        <v>68</v>
      </c>
      <c r="I58" s="50" t="str">
        <f>'[1]Мониторинг ОУ'!I56</f>
        <v>АСОУ</v>
      </c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</row>
    <row r="59" spans="1:28" ht="90">
      <c r="A59" s="1">
        <v>55</v>
      </c>
      <c r="B59" s="48" t="str">
        <f t="shared" si="1"/>
        <v>МБОУ СОШ №2</v>
      </c>
      <c r="C59" s="50" t="str">
        <f>'[1]Мониторинг ОУ'!C57</f>
        <v>Харитонова Оксана Александровна</v>
      </c>
      <c r="D59" s="50" t="str">
        <f>'[1]Мониторинг ОУ'!D57</f>
        <v>учитель русского языка и литературы</v>
      </c>
      <c r="E59" s="50" t="str">
        <f>'[1]Мониторинг ОУ'!E57</f>
        <v>Реализация требований обновленных ФГОС НОО, ФГОС ООО в работе учителя</v>
      </c>
      <c r="F59" s="50">
        <f>'[1]Мониторинг ОУ'!F57</f>
        <v>36</v>
      </c>
      <c r="G59" s="50">
        <f>'[1]Мониторинг ОУ'!G57</f>
        <v>259069</v>
      </c>
      <c r="H59" s="50" t="str">
        <f>'[1]Мониторинг ОУ'!H57</f>
        <v>19.04.22-07.06.22</v>
      </c>
      <c r="I59" s="50" t="str">
        <f>'[1]Мониторинг ОУ'!I57</f>
        <v>АСОУ</v>
      </c>
      <c r="J59" s="48"/>
      <c r="K59" s="48"/>
      <c r="L59" s="50" t="s">
        <v>40</v>
      </c>
      <c r="M59" s="48">
        <v>36</v>
      </c>
      <c r="N59" s="48"/>
      <c r="O59" s="48" t="s">
        <v>48</v>
      </c>
      <c r="P59" s="48" t="s">
        <v>38</v>
      </c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</row>
    <row r="60" spans="1:28" ht="30">
      <c r="A60" s="1">
        <v>56</v>
      </c>
      <c r="B60" s="48" t="s">
        <v>47</v>
      </c>
      <c r="C60" s="50" t="s">
        <v>74</v>
      </c>
      <c r="D60" s="50" t="s">
        <v>76</v>
      </c>
      <c r="E60" s="50" t="s">
        <v>85</v>
      </c>
      <c r="F60" s="50"/>
      <c r="G60" s="50"/>
      <c r="H60" s="50"/>
      <c r="I60" s="50"/>
      <c r="J60" s="48"/>
      <c r="K60" s="48"/>
      <c r="L60" s="50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</row>
    <row r="61" ht="12.75">
      <c r="A61" s="51"/>
    </row>
    <row r="62" ht="12.75">
      <c r="A62" s="51"/>
    </row>
  </sheetData>
  <sheetProtection/>
  <autoFilter ref="A4:AB60"/>
  <mergeCells count="2">
    <mergeCell ref="A2:AB2"/>
    <mergeCell ref="A1:I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Y136"/>
  <sheetViews>
    <sheetView zoomScalePageLayoutView="0" workbookViewId="0" topLeftCell="A7">
      <selection activeCell="B5" sqref="B5"/>
    </sheetView>
  </sheetViews>
  <sheetFormatPr defaultColWidth="9.140625" defaultRowHeight="12.75"/>
  <cols>
    <col min="1" max="1" width="4.7109375" style="0" customWidth="1"/>
    <col min="2" max="2" width="33.140625" style="0" customWidth="1"/>
    <col min="3" max="3" width="6.140625" style="0" customWidth="1"/>
    <col min="4" max="4" width="5.7109375" style="0" customWidth="1"/>
    <col min="5" max="5" width="4.7109375" style="2" customWidth="1"/>
    <col min="6" max="6" width="4.140625" style="0" customWidth="1"/>
    <col min="7" max="8" width="4.8515625" style="0" customWidth="1"/>
    <col min="9" max="9" width="4.57421875" style="0" customWidth="1"/>
    <col min="10" max="11" width="5.421875" style="0" customWidth="1"/>
    <col min="12" max="12" width="3.7109375" style="0" customWidth="1"/>
    <col min="13" max="13" width="4.00390625" style="0" customWidth="1"/>
    <col min="14" max="14" width="4.28125" style="0" customWidth="1"/>
    <col min="15" max="15" width="4.57421875" style="0" customWidth="1"/>
    <col min="16" max="16" width="4.421875" style="0" customWidth="1"/>
    <col min="17" max="17" width="4.7109375" style="0" customWidth="1"/>
    <col min="18" max="29" width="4.421875" style="0" customWidth="1"/>
    <col min="30" max="30" width="4.421875" style="3" customWidth="1"/>
    <col min="31" max="31" width="5.140625" style="0" customWidth="1"/>
    <col min="32" max="41" width="4.421875" style="0" customWidth="1"/>
    <col min="42" max="42" width="4.421875" style="4" customWidth="1"/>
    <col min="43" max="45" width="4.421875" style="0" customWidth="1"/>
    <col min="46" max="46" width="4.421875" style="4" customWidth="1"/>
    <col min="47" max="50" width="4.421875" style="0" customWidth="1"/>
    <col min="51" max="51" width="15.140625" style="0" customWidth="1"/>
  </cols>
  <sheetData>
    <row r="1" spans="30:46" ht="12.75"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50" ht="26.25" customHeight="1">
      <c r="A2" s="59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1" ht="23.25" customHeight="1">
      <c r="A3" s="5" t="s">
        <v>4</v>
      </c>
      <c r="B3" s="6" t="s">
        <v>1</v>
      </c>
      <c r="C3" s="57" t="s">
        <v>6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7"/>
    </row>
    <row r="4" spans="1:50" ht="12.75">
      <c r="A4" s="8">
        <v>1</v>
      </c>
      <c r="B4" s="8">
        <v>2</v>
      </c>
      <c r="C4" s="54">
        <v>3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6"/>
    </row>
    <row r="5" spans="1:50" ht="231.75">
      <c r="A5" s="1"/>
      <c r="C5" s="9" t="s">
        <v>7</v>
      </c>
      <c r="D5" s="10" t="s">
        <v>8</v>
      </c>
      <c r="E5" s="11" t="s">
        <v>9</v>
      </c>
      <c r="F5" s="10" t="s">
        <v>8</v>
      </c>
      <c r="G5" s="12" t="s">
        <v>10</v>
      </c>
      <c r="H5" s="10" t="s">
        <v>8</v>
      </c>
      <c r="I5" s="12" t="s">
        <v>11</v>
      </c>
      <c r="J5" s="10" t="s">
        <v>8</v>
      </c>
      <c r="K5" s="12" t="s">
        <v>12</v>
      </c>
      <c r="L5" s="10" t="s">
        <v>8</v>
      </c>
      <c r="M5" s="12" t="s">
        <v>13</v>
      </c>
      <c r="N5" s="10" t="s">
        <v>8</v>
      </c>
      <c r="O5" s="11" t="s">
        <v>14</v>
      </c>
      <c r="P5" s="10" t="s">
        <v>8</v>
      </c>
      <c r="Q5" s="12" t="s">
        <v>29</v>
      </c>
      <c r="R5" s="10" t="s">
        <v>8</v>
      </c>
      <c r="S5" s="13" t="s">
        <v>30</v>
      </c>
      <c r="T5" s="10" t="s">
        <v>8</v>
      </c>
      <c r="U5" s="13" t="s">
        <v>31</v>
      </c>
      <c r="V5" s="10" t="s">
        <v>8</v>
      </c>
      <c r="W5" s="13" t="s">
        <v>15</v>
      </c>
      <c r="X5" s="10" t="s">
        <v>8</v>
      </c>
      <c r="Y5" s="11" t="s">
        <v>16</v>
      </c>
      <c r="Z5" s="10" t="s">
        <v>8</v>
      </c>
      <c r="AA5" s="11" t="s">
        <v>17</v>
      </c>
      <c r="AB5" s="10" t="s">
        <v>8</v>
      </c>
      <c r="AC5" s="11" t="s">
        <v>18</v>
      </c>
      <c r="AD5" s="10" t="s">
        <v>8</v>
      </c>
      <c r="AE5" s="11" t="s">
        <v>19</v>
      </c>
      <c r="AF5" s="10" t="s">
        <v>8</v>
      </c>
      <c r="AG5" s="11" t="s">
        <v>20</v>
      </c>
      <c r="AH5" s="10" t="s">
        <v>8</v>
      </c>
      <c r="AI5" s="11" t="s">
        <v>21</v>
      </c>
      <c r="AJ5" s="10" t="s">
        <v>8</v>
      </c>
      <c r="AK5" s="11" t="s">
        <v>22</v>
      </c>
      <c r="AL5" s="10" t="s">
        <v>8</v>
      </c>
      <c r="AM5" s="11" t="s">
        <v>23</v>
      </c>
      <c r="AN5" s="10" t="s">
        <v>8</v>
      </c>
      <c r="AO5" s="11" t="s">
        <v>24</v>
      </c>
      <c r="AP5" s="10" t="s">
        <v>8</v>
      </c>
      <c r="AQ5" s="11" t="s">
        <v>27</v>
      </c>
      <c r="AR5" s="10" t="s">
        <v>8</v>
      </c>
      <c r="AS5" s="11" t="s">
        <v>25</v>
      </c>
      <c r="AT5" s="10" t="s">
        <v>8</v>
      </c>
      <c r="AU5" s="11" t="s">
        <v>26</v>
      </c>
      <c r="AV5" s="10" t="s">
        <v>8</v>
      </c>
      <c r="AW5" s="11" t="s">
        <v>28</v>
      </c>
      <c r="AX5" s="10" t="s">
        <v>8</v>
      </c>
    </row>
    <row r="6" spans="1:50" ht="20.25" customHeight="1">
      <c r="A6" s="14">
        <v>1</v>
      </c>
      <c r="B6" s="41" t="s">
        <v>70</v>
      </c>
      <c r="C6" s="15">
        <v>56</v>
      </c>
      <c r="D6" s="16">
        <v>47</v>
      </c>
      <c r="E6" s="17">
        <v>1</v>
      </c>
      <c r="F6" s="16">
        <v>1</v>
      </c>
      <c r="G6" s="17">
        <v>5</v>
      </c>
      <c r="H6" s="16">
        <v>4</v>
      </c>
      <c r="I6" s="17">
        <v>17</v>
      </c>
      <c r="J6" s="16">
        <v>15</v>
      </c>
      <c r="K6" s="17">
        <v>6</v>
      </c>
      <c r="L6" s="16">
        <v>5</v>
      </c>
      <c r="M6" s="17">
        <v>5</v>
      </c>
      <c r="N6" s="16">
        <v>4</v>
      </c>
      <c r="O6" s="17">
        <v>1</v>
      </c>
      <c r="P6" s="16">
        <v>1</v>
      </c>
      <c r="Q6" s="17">
        <v>7</v>
      </c>
      <c r="R6" s="16">
        <v>7</v>
      </c>
      <c r="S6" s="17">
        <v>0</v>
      </c>
      <c r="T6" s="16">
        <v>0</v>
      </c>
      <c r="U6" s="17">
        <v>0</v>
      </c>
      <c r="V6" s="16">
        <v>0</v>
      </c>
      <c r="W6" s="17">
        <v>1</v>
      </c>
      <c r="X6" s="16">
        <v>0</v>
      </c>
      <c r="Y6" s="17">
        <v>0</v>
      </c>
      <c r="Z6" s="16">
        <v>0</v>
      </c>
      <c r="AA6" s="17">
        <v>1</v>
      </c>
      <c r="AB6" s="16">
        <v>1</v>
      </c>
      <c r="AC6" s="17">
        <v>1</v>
      </c>
      <c r="AD6" s="16">
        <v>1</v>
      </c>
      <c r="AE6" s="17">
        <v>0</v>
      </c>
      <c r="AF6" s="16">
        <v>0</v>
      </c>
      <c r="AG6" s="17">
        <v>0</v>
      </c>
      <c r="AH6" s="16">
        <v>0</v>
      </c>
      <c r="AI6" s="17">
        <v>0</v>
      </c>
      <c r="AJ6" s="16">
        <v>0</v>
      </c>
      <c r="AK6" s="17">
        <v>2</v>
      </c>
      <c r="AL6" s="16">
        <v>2</v>
      </c>
      <c r="AM6" s="17">
        <v>3</v>
      </c>
      <c r="AN6" s="16">
        <v>3</v>
      </c>
      <c r="AO6" s="17">
        <v>1</v>
      </c>
      <c r="AP6" s="16">
        <v>1</v>
      </c>
      <c r="AQ6" s="17">
        <v>3</v>
      </c>
      <c r="AR6" s="16">
        <v>2</v>
      </c>
      <c r="AS6" s="17">
        <v>0</v>
      </c>
      <c r="AT6" s="16">
        <v>0</v>
      </c>
      <c r="AU6" s="17">
        <v>0</v>
      </c>
      <c r="AV6" s="16">
        <v>0</v>
      </c>
      <c r="AW6" s="17">
        <v>2</v>
      </c>
      <c r="AX6" s="16">
        <v>0</v>
      </c>
    </row>
    <row r="7" spans="1:50" ht="15.75">
      <c r="A7" s="26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</row>
    <row r="8" spans="1:50" ht="20.25">
      <c r="A8" s="26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</row>
    <row r="9" spans="1:50" ht="26.25">
      <c r="A9" s="18"/>
      <c r="B9" s="22" t="s">
        <v>32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4"/>
      <c r="Y9" s="24"/>
      <c r="Z9" s="24"/>
      <c r="AA9" s="24"/>
      <c r="AB9" s="24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</row>
    <row r="10" spans="1:50" ht="15">
      <c r="A10" s="18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</row>
    <row r="11" spans="1:50" ht="25.5">
      <c r="A11" s="18"/>
      <c r="B11" s="2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</row>
    <row r="12" spans="1:50" ht="15">
      <c r="A12" s="18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</row>
    <row r="13" spans="1:50" ht="15">
      <c r="A13" s="18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</row>
    <row r="14" spans="1:50" ht="1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</row>
    <row r="15" spans="1:50" ht="15">
      <c r="A15" s="18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</row>
    <row r="16" spans="1:50" ht="15">
      <c r="A16" s="18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</row>
    <row r="17" spans="1:50" ht="15">
      <c r="A17" s="18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</row>
    <row r="18" spans="1:50" ht="15">
      <c r="A18" s="18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</row>
    <row r="19" spans="1:50" ht="15">
      <c r="A19" s="18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</row>
    <row r="20" spans="1:50" ht="15">
      <c r="A20" s="18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</row>
    <row r="21" spans="1:50" ht="1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</row>
    <row r="22" spans="1:50" ht="15">
      <c r="A22" s="18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</row>
    <row r="23" spans="1:50" ht="15">
      <c r="A23" s="18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</row>
    <row r="24" spans="1:50" ht="1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</row>
    <row r="25" spans="1:50" ht="15">
      <c r="A25" s="18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</row>
    <row r="26" spans="1:50" ht="15">
      <c r="A26" s="18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</row>
    <row r="27" spans="1:50" ht="15.75" customHeight="1">
      <c r="A27" s="18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</row>
    <row r="28" spans="28:47" ht="12.75">
      <c r="AB28" s="2"/>
      <c r="AC28" s="2"/>
      <c r="AD28" s="2"/>
      <c r="AE28" s="2"/>
      <c r="AP28" s="2"/>
      <c r="AQ28" s="2"/>
      <c r="AR28" s="2"/>
      <c r="AS28" s="2"/>
      <c r="AT28" s="2"/>
      <c r="AU28" s="2"/>
    </row>
    <row r="29" spans="28:47" ht="12.75">
      <c r="AB29" s="2"/>
      <c r="AC29" s="2"/>
      <c r="AD29" s="2"/>
      <c r="AE29" s="2"/>
      <c r="AP29" s="2"/>
      <c r="AQ29" s="2"/>
      <c r="AR29" s="2"/>
      <c r="AS29" s="2"/>
      <c r="AT29" s="2"/>
      <c r="AU29" s="2"/>
    </row>
    <row r="30" spans="28:47" ht="12.75">
      <c r="AB30" s="2"/>
      <c r="AC30" s="2"/>
      <c r="AD30" s="2"/>
      <c r="AE30" s="2"/>
      <c r="AP30" s="2"/>
      <c r="AQ30" s="2"/>
      <c r="AR30" s="2"/>
      <c r="AS30" s="2"/>
      <c r="AT30" s="2"/>
      <c r="AU30" s="2"/>
    </row>
    <row r="31" spans="28:47" ht="12.75">
      <c r="AB31" s="2"/>
      <c r="AC31" s="2"/>
      <c r="AD31" s="2"/>
      <c r="AE31" s="2"/>
      <c r="AP31" s="2"/>
      <c r="AQ31" s="2"/>
      <c r="AR31" s="2"/>
      <c r="AS31" s="2"/>
      <c r="AT31" s="2"/>
      <c r="AU31" s="2"/>
    </row>
    <row r="32" spans="28:47" ht="12.75">
      <c r="AB32" s="2"/>
      <c r="AC32" s="2"/>
      <c r="AD32" s="2"/>
      <c r="AE32" s="2"/>
      <c r="AP32" s="2"/>
      <c r="AQ32" s="2"/>
      <c r="AR32" s="2"/>
      <c r="AS32" s="2"/>
      <c r="AT32" s="2"/>
      <c r="AU32" s="2"/>
    </row>
    <row r="33" spans="28:47" ht="12.75">
      <c r="AB33" s="2"/>
      <c r="AC33" s="2"/>
      <c r="AD33" s="2"/>
      <c r="AE33" s="2"/>
      <c r="AP33" s="2"/>
      <c r="AQ33" s="2"/>
      <c r="AR33" s="2"/>
      <c r="AS33" s="2"/>
      <c r="AT33" s="2"/>
      <c r="AU33" s="2"/>
    </row>
    <row r="34" spans="28:47" ht="12.75">
      <c r="AB34" s="2"/>
      <c r="AC34" s="2"/>
      <c r="AD34" s="2"/>
      <c r="AE34" s="2"/>
      <c r="AP34" s="2"/>
      <c r="AQ34" s="2"/>
      <c r="AR34" s="2"/>
      <c r="AS34" s="2"/>
      <c r="AT34" s="2"/>
      <c r="AU34" s="2"/>
    </row>
    <row r="35" spans="28:47" ht="12.75">
      <c r="AB35" s="2"/>
      <c r="AC35" s="2"/>
      <c r="AD35" s="2"/>
      <c r="AE35" s="2"/>
      <c r="AP35" s="2"/>
      <c r="AQ35" s="2"/>
      <c r="AR35" s="2"/>
      <c r="AS35" s="2"/>
      <c r="AT35" s="2"/>
      <c r="AU35" s="2"/>
    </row>
    <row r="36" spans="28:47" ht="12.75">
      <c r="AB36" s="2"/>
      <c r="AC36" s="2"/>
      <c r="AD36" s="2"/>
      <c r="AE36" s="2"/>
      <c r="AP36" s="2"/>
      <c r="AQ36" s="2"/>
      <c r="AR36" s="2"/>
      <c r="AS36" s="2"/>
      <c r="AT36" s="2"/>
      <c r="AU36" s="2"/>
    </row>
    <row r="37" spans="28:47" ht="12.75">
      <c r="AB37" s="2"/>
      <c r="AC37" s="2"/>
      <c r="AD37" s="2"/>
      <c r="AE37" s="2"/>
      <c r="AP37" s="2"/>
      <c r="AQ37" s="2"/>
      <c r="AR37" s="2"/>
      <c r="AS37" s="2"/>
      <c r="AT37" s="2"/>
      <c r="AU37" s="2"/>
    </row>
    <row r="38" spans="28:47" ht="12.75">
      <c r="AB38" s="2"/>
      <c r="AC38" s="2"/>
      <c r="AD38" s="2"/>
      <c r="AE38" s="2"/>
      <c r="AP38" s="2"/>
      <c r="AQ38" s="2"/>
      <c r="AR38" s="2"/>
      <c r="AS38" s="2"/>
      <c r="AT38" s="2"/>
      <c r="AU38" s="2"/>
    </row>
    <row r="39" spans="28:47" ht="12.75">
      <c r="AB39" s="2"/>
      <c r="AC39" s="2"/>
      <c r="AD39" s="2"/>
      <c r="AE39" s="2"/>
      <c r="AP39" s="2"/>
      <c r="AQ39" s="2"/>
      <c r="AR39" s="2"/>
      <c r="AS39" s="2"/>
      <c r="AT39" s="2"/>
      <c r="AU39" s="2"/>
    </row>
    <row r="40" spans="28:47" ht="12.75">
      <c r="AB40" s="2"/>
      <c r="AC40" s="2"/>
      <c r="AD40" s="2"/>
      <c r="AE40" s="2"/>
      <c r="AP40" s="2"/>
      <c r="AQ40" s="2"/>
      <c r="AR40" s="2"/>
      <c r="AS40" s="2"/>
      <c r="AT40" s="2"/>
      <c r="AU40" s="2"/>
    </row>
    <row r="41" spans="28:47" ht="12.75">
      <c r="AB41" s="2"/>
      <c r="AC41" s="2"/>
      <c r="AD41" s="2"/>
      <c r="AE41" s="2"/>
      <c r="AP41" s="2"/>
      <c r="AQ41" s="2"/>
      <c r="AR41" s="2"/>
      <c r="AS41" s="2"/>
      <c r="AT41" s="2"/>
      <c r="AU41" s="2"/>
    </row>
    <row r="42" spans="28:47" ht="12.75">
      <c r="AB42" s="2"/>
      <c r="AC42" s="2"/>
      <c r="AD42" s="2"/>
      <c r="AE42" s="2"/>
      <c r="AP42" s="2"/>
      <c r="AQ42" s="2"/>
      <c r="AR42" s="2"/>
      <c r="AS42" s="2"/>
      <c r="AT42" s="2"/>
      <c r="AU42" s="2"/>
    </row>
    <row r="43" spans="28:47" ht="12.75">
      <c r="AB43" s="2"/>
      <c r="AC43" s="2"/>
      <c r="AD43" s="2"/>
      <c r="AE43" s="2"/>
      <c r="AP43" s="2"/>
      <c r="AQ43" s="2"/>
      <c r="AR43" s="2"/>
      <c r="AS43" s="2"/>
      <c r="AT43" s="2"/>
      <c r="AU43" s="2"/>
    </row>
    <row r="44" spans="28:47" ht="12.75">
      <c r="AB44" s="2"/>
      <c r="AC44" s="2"/>
      <c r="AD44" s="2"/>
      <c r="AE44" s="2"/>
      <c r="AP44" s="2"/>
      <c r="AQ44" s="2"/>
      <c r="AR44" s="2"/>
      <c r="AS44" s="2"/>
      <c r="AT44" s="2"/>
      <c r="AU44" s="2"/>
    </row>
    <row r="45" spans="28:47" ht="12.75">
      <c r="AB45" s="2"/>
      <c r="AC45" s="2"/>
      <c r="AD45" s="2"/>
      <c r="AE45" s="2"/>
      <c r="AP45" s="2"/>
      <c r="AQ45" s="2"/>
      <c r="AR45" s="2"/>
      <c r="AS45" s="2"/>
      <c r="AT45" s="2"/>
      <c r="AU45" s="2"/>
    </row>
    <row r="46" spans="28:47" ht="12.75">
      <c r="AB46" s="2"/>
      <c r="AC46" s="2"/>
      <c r="AD46" s="2"/>
      <c r="AE46" s="2"/>
      <c r="AP46" s="2"/>
      <c r="AQ46" s="2"/>
      <c r="AR46" s="2"/>
      <c r="AS46" s="2"/>
      <c r="AT46" s="2"/>
      <c r="AU46" s="2"/>
    </row>
    <row r="47" spans="28:47" ht="12.75">
      <c r="AB47" s="2"/>
      <c r="AC47" s="2"/>
      <c r="AD47" s="2"/>
      <c r="AE47" s="2"/>
      <c r="AP47" s="2"/>
      <c r="AQ47" s="2"/>
      <c r="AR47" s="2"/>
      <c r="AS47" s="2"/>
      <c r="AT47" s="2"/>
      <c r="AU47" s="2"/>
    </row>
    <row r="48" spans="28:47" ht="12.75">
      <c r="AB48" s="2"/>
      <c r="AC48" s="2"/>
      <c r="AD48" s="2"/>
      <c r="AE48" s="2"/>
      <c r="AP48" s="2"/>
      <c r="AQ48" s="2"/>
      <c r="AR48" s="2"/>
      <c r="AS48" s="2"/>
      <c r="AT48" s="2"/>
      <c r="AU48" s="2"/>
    </row>
    <row r="49" spans="28:47" ht="12.75">
      <c r="AB49" s="2"/>
      <c r="AC49" s="2"/>
      <c r="AD49" s="2"/>
      <c r="AE49" s="2"/>
      <c r="AP49" s="2"/>
      <c r="AQ49" s="2"/>
      <c r="AR49" s="2"/>
      <c r="AS49" s="2"/>
      <c r="AT49" s="2"/>
      <c r="AU49" s="2"/>
    </row>
    <row r="50" spans="28:47" ht="12.75">
      <c r="AB50" s="2"/>
      <c r="AC50" s="2"/>
      <c r="AD50" s="2"/>
      <c r="AE50" s="2"/>
      <c r="AP50" s="2"/>
      <c r="AQ50" s="2"/>
      <c r="AR50" s="2"/>
      <c r="AS50" s="2"/>
      <c r="AT50" s="2"/>
      <c r="AU50" s="2"/>
    </row>
    <row r="51" spans="28:47" ht="12.75">
      <c r="AB51" s="2"/>
      <c r="AC51" s="2"/>
      <c r="AD51" s="2"/>
      <c r="AE51" s="2"/>
      <c r="AP51" s="2"/>
      <c r="AQ51" s="2"/>
      <c r="AR51" s="2"/>
      <c r="AS51" s="2"/>
      <c r="AT51" s="2"/>
      <c r="AU51" s="2"/>
    </row>
    <row r="52" spans="28:47" ht="12.75">
      <c r="AB52" s="2"/>
      <c r="AC52" s="2"/>
      <c r="AD52" s="2"/>
      <c r="AE52" s="2"/>
      <c r="AP52" s="2"/>
      <c r="AQ52" s="2"/>
      <c r="AR52" s="2"/>
      <c r="AS52" s="2"/>
      <c r="AT52" s="2"/>
      <c r="AU52" s="2"/>
    </row>
    <row r="53" spans="28:47" ht="12.75">
      <c r="AB53" s="2"/>
      <c r="AC53" s="2"/>
      <c r="AD53" s="2"/>
      <c r="AE53" s="2"/>
      <c r="AP53" s="2"/>
      <c r="AQ53" s="2"/>
      <c r="AR53" s="2"/>
      <c r="AS53" s="2"/>
      <c r="AT53" s="2"/>
      <c r="AU53" s="2"/>
    </row>
    <row r="54" spans="28:47" ht="12.75">
      <c r="AB54" s="2"/>
      <c r="AC54" s="2"/>
      <c r="AD54" s="2"/>
      <c r="AE54" s="2"/>
      <c r="AP54" s="2"/>
      <c r="AQ54" s="2"/>
      <c r="AR54" s="2"/>
      <c r="AS54" s="2"/>
      <c r="AT54" s="2"/>
      <c r="AU54" s="2"/>
    </row>
    <row r="55" spans="28:47" ht="12.75">
      <c r="AB55" s="2"/>
      <c r="AC55" s="2"/>
      <c r="AD55" s="2"/>
      <c r="AE55" s="2"/>
      <c r="AP55" s="2"/>
      <c r="AQ55" s="2"/>
      <c r="AR55" s="2"/>
      <c r="AS55" s="2"/>
      <c r="AT55" s="2"/>
      <c r="AU55" s="2"/>
    </row>
    <row r="56" spans="28:47" ht="12.75">
      <c r="AB56" s="2"/>
      <c r="AC56" s="2"/>
      <c r="AD56" s="2"/>
      <c r="AE56" s="2"/>
      <c r="AP56" s="2"/>
      <c r="AQ56" s="2"/>
      <c r="AR56" s="2"/>
      <c r="AS56" s="2"/>
      <c r="AT56" s="2"/>
      <c r="AU56" s="2"/>
    </row>
    <row r="57" spans="28:47" ht="12.75">
      <c r="AB57" s="2"/>
      <c r="AC57" s="2"/>
      <c r="AD57" s="2"/>
      <c r="AE57" s="2"/>
      <c r="AP57" s="2"/>
      <c r="AQ57" s="2"/>
      <c r="AR57" s="2"/>
      <c r="AS57" s="2"/>
      <c r="AT57" s="2"/>
      <c r="AU57" s="2"/>
    </row>
    <row r="58" spans="28:47" ht="12.75">
      <c r="AB58" s="2"/>
      <c r="AC58" s="2"/>
      <c r="AD58" s="2"/>
      <c r="AE58" s="2"/>
      <c r="AP58" s="2"/>
      <c r="AQ58" s="2"/>
      <c r="AR58" s="2"/>
      <c r="AS58" s="2"/>
      <c r="AT58" s="2"/>
      <c r="AU58" s="2"/>
    </row>
    <row r="59" spans="28:47" ht="12.75">
      <c r="AB59" s="2"/>
      <c r="AC59" s="2"/>
      <c r="AD59" s="2"/>
      <c r="AE59" s="2"/>
      <c r="AP59" s="2"/>
      <c r="AQ59" s="2"/>
      <c r="AR59" s="2"/>
      <c r="AS59" s="2"/>
      <c r="AT59" s="2"/>
      <c r="AU59" s="2"/>
    </row>
    <row r="60" spans="28:47" ht="12.75">
      <c r="AB60" s="2"/>
      <c r="AC60" s="2"/>
      <c r="AD60" s="2"/>
      <c r="AE60" s="2"/>
      <c r="AP60" s="2"/>
      <c r="AQ60" s="2"/>
      <c r="AR60" s="2"/>
      <c r="AS60" s="2"/>
      <c r="AT60" s="2"/>
      <c r="AU60" s="2"/>
    </row>
    <row r="61" spans="28:47" ht="12.75">
      <c r="AB61" s="2"/>
      <c r="AC61" s="2"/>
      <c r="AD61" s="2"/>
      <c r="AE61" s="2"/>
      <c r="AP61" s="2"/>
      <c r="AQ61" s="2"/>
      <c r="AR61" s="2"/>
      <c r="AS61" s="2"/>
      <c r="AT61" s="2"/>
      <c r="AU61" s="2"/>
    </row>
    <row r="62" spans="28:47" ht="12.75">
      <c r="AB62" s="2"/>
      <c r="AC62" s="2"/>
      <c r="AD62" s="2"/>
      <c r="AE62" s="2"/>
      <c r="AP62" s="2"/>
      <c r="AQ62" s="2"/>
      <c r="AR62" s="2"/>
      <c r="AS62" s="2"/>
      <c r="AT62" s="2"/>
      <c r="AU62" s="2"/>
    </row>
    <row r="63" spans="28:47" ht="12.75">
      <c r="AB63" s="2"/>
      <c r="AC63" s="2"/>
      <c r="AD63" s="2"/>
      <c r="AE63" s="2"/>
      <c r="AP63" s="2"/>
      <c r="AQ63" s="2"/>
      <c r="AR63" s="2"/>
      <c r="AS63" s="2"/>
      <c r="AT63" s="2"/>
      <c r="AU63" s="2"/>
    </row>
    <row r="64" spans="28:47" ht="12.75">
      <c r="AB64" s="2"/>
      <c r="AC64" s="2"/>
      <c r="AD64" s="2"/>
      <c r="AE64" s="2"/>
      <c r="AP64" s="2"/>
      <c r="AQ64" s="2"/>
      <c r="AR64" s="2"/>
      <c r="AS64" s="2"/>
      <c r="AT64" s="2"/>
      <c r="AU64" s="2"/>
    </row>
    <row r="65" spans="28:47" ht="12.75">
      <c r="AB65" s="2"/>
      <c r="AC65" s="2"/>
      <c r="AD65" s="2"/>
      <c r="AE65" s="2"/>
      <c r="AP65" s="2"/>
      <c r="AQ65" s="2"/>
      <c r="AR65" s="2"/>
      <c r="AS65" s="2"/>
      <c r="AT65" s="2"/>
      <c r="AU65" s="2"/>
    </row>
    <row r="66" spans="28:47" ht="12.75">
      <c r="AB66" s="2"/>
      <c r="AC66" s="2"/>
      <c r="AD66" s="2"/>
      <c r="AE66" s="2"/>
      <c r="AP66" s="2"/>
      <c r="AQ66" s="2"/>
      <c r="AR66" s="2"/>
      <c r="AS66" s="2"/>
      <c r="AT66" s="2"/>
      <c r="AU66" s="2"/>
    </row>
    <row r="67" spans="28:47" ht="12.75">
      <c r="AB67" s="2"/>
      <c r="AC67" s="2"/>
      <c r="AD67" s="2"/>
      <c r="AE67" s="2"/>
      <c r="AP67" s="2"/>
      <c r="AQ67" s="2"/>
      <c r="AR67" s="2"/>
      <c r="AS67" s="2"/>
      <c r="AT67" s="2"/>
      <c r="AU67" s="2"/>
    </row>
    <row r="68" spans="28:47" ht="12.75">
      <c r="AB68" s="2"/>
      <c r="AC68" s="2"/>
      <c r="AD68" s="2"/>
      <c r="AE68" s="2"/>
      <c r="AP68" s="2"/>
      <c r="AQ68" s="2"/>
      <c r="AR68" s="2"/>
      <c r="AS68" s="2"/>
      <c r="AT68" s="2"/>
      <c r="AU68" s="2"/>
    </row>
    <row r="69" spans="28:47" ht="12.75">
      <c r="AB69" s="2"/>
      <c r="AC69" s="2"/>
      <c r="AD69" s="2"/>
      <c r="AE69" s="2"/>
      <c r="AP69" s="2"/>
      <c r="AQ69" s="2"/>
      <c r="AR69" s="2"/>
      <c r="AS69" s="2"/>
      <c r="AT69" s="2"/>
      <c r="AU69" s="2"/>
    </row>
    <row r="70" spans="28:47" ht="12.75">
      <c r="AB70" s="2"/>
      <c r="AC70" s="2"/>
      <c r="AD70" s="2"/>
      <c r="AE70" s="2"/>
      <c r="AP70" s="2"/>
      <c r="AQ70" s="2"/>
      <c r="AR70" s="2"/>
      <c r="AS70" s="2"/>
      <c r="AT70" s="2"/>
      <c r="AU70" s="2"/>
    </row>
    <row r="71" spans="28:47" ht="12.75">
      <c r="AB71" s="2"/>
      <c r="AC71" s="2"/>
      <c r="AD71" s="2"/>
      <c r="AE71" s="2"/>
      <c r="AP71" s="2"/>
      <c r="AQ71" s="2"/>
      <c r="AR71" s="2"/>
      <c r="AS71" s="2"/>
      <c r="AT71" s="2"/>
      <c r="AU71" s="2"/>
    </row>
    <row r="72" spans="28:47" ht="12.75">
      <c r="AB72" s="2"/>
      <c r="AC72" s="2"/>
      <c r="AD72" s="2"/>
      <c r="AE72" s="2"/>
      <c r="AP72" s="2"/>
      <c r="AQ72" s="2"/>
      <c r="AR72" s="2"/>
      <c r="AS72" s="2"/>
      <c r="AT72" s="2"/>
      <c r="AU72" s="2"/>
    </row>
    <row r="73" spans="28:47" ht="12.75">
      <c r="AB73" s="2"/>
      <c r="AC73" s="2"/>
      <c r="AD73" s="2"/>
      <c r="AE73" s="2"/>
      <c r="AP73" s="2"/>
      <c r="AQ73" s="2"/>
      <c r="AR73" s="2"/>
      <c r="AS73" s="2"/>
      <c r="AT73" s="2"/>
      <c r="AU73" s="2"/>
    </row>
    <row r="74" spans="28:47" ht="12.75">
      <c r="AB74" s="2"/>
      <c r="AC74" s="2"/>
      <c r="AD74" s="2"/>
      <c r="AE74" s="2"/>
      <c r="AP74" s="2"/>
      <c r="AQ74" s="2"/>
      <c r="AR74" s="2"/>
      <c r="AS74" s="2"/>
      <c r="AT74" s="2"/>
      <c r="AU74" s="2"/>
    </row>
    <row r="75" spans="28:47" ht="12.75">
      <c r="AB75" s="2"/>
      <c r="AC75" s="2"/>
      <c r="AD75" s="2"/>
      <c r="AE75" s="2"/>
      <c r="AP75" s="2"/>
      <c r="AQ75" s="2"/>
      <c r="AR75" s="2"/>
      <c r="AS75" s="2"/>
      <c r="AT75" s="2"/>
      <c r="AU75" s="2"/>
    </row>
    <row r="76" spans="28:47" ht="12.75">
      <c r="AB76" s="2"/>
      <c r="AC76" s="2"/>
      <c r="AD76" s="2"/>
      <c r="AE76" s="2"/>
      <c r="AP76" s="2"/>
      <c r="AQ76" s="2"/>
      <c r="AR76" s="2"/>
      <c r="AS76" s="2"/>
      <c r="AT76" s="2"/>
      <c r="AU76" s="2"/>
    </row>
    <row r="77" spans="28:47" ht="12.75">
      <c r="AB77" s="2"/>
      <c r="AC77" s="2"/>
      <c r="AD77" s="2"/>
      <c r="AE77" s="2"/>
      <c r="AP77" s="2"/>
      <c r="AQ77" s="2"/>
      <c r="AR77" s="2"/>
      <c r="AS77" s="2"/>
      <c r="AT77" s="2"/>
      <c r="AU77" s="2"/>
    </row>
    <row r="78" spans="28:47" ht="12.75">
      <c r="AB78" s="2"/>
      <c r="AC78" s="2"/>
      <c r="AD78" s="2"/>
      <c r="AE78" s="2"/>
      <c r="AP78" s="2"/>
      <c r="AQ78" s="2"/>
      <c r="AR78" s="2"/>
      <c r="AS78" s="2"/>
      <c r="AT78" s="2"/>
      <c r="AU78" s="2"/>
    </row>
    <row r="79" spans="28:47" ht="12.75">
      <c r="AB79" s="2"/>
      <c r="AC79" s="2"/>
      <c r="AD79" s="2"/>
      <c r="AE79" s="2"/>
      <c r="AP79" s="2"/>
      <c r="AQ79" s="2"/>
      <c r="AR79" s="2"/>
      <c r="AS79" s="2"/>
      <c r="AT79" s="2"/>
      <c r="AU79" s="2"/>
    </row>
    <row r="80" spans="28:47" ht="12.75">
      <c r="AB80" s="2"/>
      <c r="AC80" s="2"/>
      <c r="AD80" s="2"/>
      <c r="AE80" s="2"/>
      <c r="AP80" s="2"/>
      <c r="AQ80" s="2"/>
      <c r="AR80" s="2"/>
      <c r="AS80" s="2"/>
      <c r="AT80" s="2"/>
      <c r="AU80" s="2"/>
    </row>
    <row r="81" spans="28:47" ht="12.75">
      <c r="AB81" s="2"/>
      <c r="AC81" s="2"/>
      <c r="AD81" s="2"/>
      <c r="AE81" s="2"/>
      <c r="AP81" s="2"/>
      <c r="AQ81" s="2"/>
      <c r="AR81" s="2"/>
      <c r="AS81" s="2"/>
      <c r="AT81" s="2"/>
      <c r="AU81" s="2"/>
    </row>
    <row r="82" spans="28:47" ht="12.75">
      <c r="AB82" s="2"/>
      <c r="AC82" s="2"/>
      <c r="AD82" s="2"/>
      <c r="AE82" s="2"/>
      <c r="AP82" s="2"/>
      <c r="AQ82" s="2"/>
      <c r="AR82" s="2"/>
      <c r="AS82" s="2"/>
      <c r="AT82" s="2"/>
      <c r="AU82" s="2"/>
    </row>
    <row r="83" spans="28:47" ht="12.75">
      <c r="AB83" s="2"/>
      <c r="AC83" s="2"/>
      <c r="AD83" s="2"/>
      <c r="AE83" s="2"/>
      <c r="AP83" s="2"/>
      <c r="AQ83" s="2"/>
      <c r="AR83" s="2"/>
      <c r="AS83" s="2"/>
      <c r="AT83" s="2"/>
      <c r="AU83" s="2"/>
    </row>
    <row r="84" spans="28:47" ht="12.75">
      <c r="AB84" s="2"/>
      <c r="AC84" s="2"/>
      <c r="AD84" s="2"/>
      <c r="AE84" s="2"/>
      <c r="AP84" s="2"/>
      <c r="AQ84" s="2"/>
      <c r="AR84" s="2"/>
      <c r="AS84" s="2"/>
      <c r="AT84" s="2"/>
      <c r="AU84" s="2"/>
    </row>
    <row r="85" spans="28:47" ht="12.75">
      <c r="AB85" s="2"/>
      <c r="AC85" s="2"/>
      <c r="AD85" s="2"/>
      <c r="AE85" s="2"/>
      <c r="AP85" s="2"/>
      <c r="AQ85" s="2"/>
      <c r="AR85" s="2"/>
      <c r="AS85" s="2"/>
      <c r="AT85" s="2"/>
      <c r="AU85" s="2"/>
    </row>
    <row r="86" spans="28:47" ht="12.75">
      <c r="AB86" s="2"/>
      <c r="AC86" s="2"/>
      <c r="AD86" s="2"/>
      <c r="AE86" s="2"/>
      <c r="AP86" s="2"/>
      <c r="AQ86" s="2"/>
      <c r="AR86" s="2"/>
      <c r="AS86" s="2"/>
      <c r="AT86" s="2"/>
      <c r="AU86" s="2"/>
    </row>
    <row r="87" spans="28:47" ht="12.75">
      <c r="AB87" s="2"/>
      <c r="AC87" s="2"/>
      <c r="AD87" s="2"/>
      <c r="AE87" s="2"/>
      <c r="AP87" s="2"/>
      <c r="AQ87" s="2"/>
      <c r="AR87" s="2"/>
      <c r="AS87" s="2"/>
      <c r="AT87" s="2"/>
      <c r="AU87" s="2"/>
    </row>
    <row r="88" spans="28:47" ht="12.75">
      <c r="AB88" s="2"/>
      <c r="AC88" s="2"/>
      <c r="AD88" s="2"/>
      <c r="AE88" s="2"/>
      <c r="AP88" s="2"/>
      <c r="AQ88" s="2"/>
      <c r="AR88" s="2"/>
      <c r="AS88" s="2"/>
      <c r="AT88" s="2"/>
      <c r="AU88" s="2"/>
    </row>
    <row r="89" spans="28:47" ht="12.75">
      <c r="AB89" s="2"/>
      <c r="AC89" s="2"/>
      <c r="AD89" s="2"/>
      <c r="AE89" s="2"/>
      <c r="AP89" s="2"/>
      <c r="AQ89" s="2"/>
      <c r="AR89" s="2"/>
      <c r="AS89" s="2"/>
      <c r="AT89" s="2"/>
      <c r="AU89" s="2"/>
    </row>
    <row r="90" spans="42:47" ht="12.75">
      <c r="AP90" s="2"/>
      <c r="AQ90" s="2"/>
      <c r="AR90" s="2"/>
      <c r="AS90" s="2"/>
      <c r="AT90" s="2"/>
      <c r="AU90" s="2"/>
    </row>
    <row r="91" spans="42:47" ht="12.75">
      <c r="AP91" s="2"/>
      <c r="AQ91" s="2"/>
      <c r="AR91" s="2"/>
      <c r="AS91" s="2"/>
      <c r="AT91" s="2"/>
      <c r="AU91" s="2"/>
    </row>
    <row r="92" spans="42:47" ht="12.75">
      <c r="AP92" s="2"/>
      <c r="AQ92" s="2"/>
      <c r="AR92" s="2"/>
      <c r="AS92" s="2"/>
      <c r="AT92" s="2"/>
      <c r="AU92" s="2"/>
    </row>
    <row r="93" spans="42:47" ht="12.75">
      <c r="AP93" s="2"/>
      <c r="AQ93" s="2"/>
      <c r="AR93" s="2"/>
      <c r="AS93" s="2"/>
      <c r="AT93" s="2"/>
      <c r="AU93" s="2"/>
    </row>
    <row r="94" spans="42:47" ht="12.75">
      <c r="AP94" s="2"/>
      <c r="AQ94" s="2"/>
      <c r="AR94" s="2"/>
      <c r="AS94" s="2"/>
      <c r="AT94" s="2"/>
      <c r="AU94" s="2"/>
    </row>
    <row r="95" spans="42:47" ht="12.75">
      <c r="AP95" s="2"/>
      <c r="AQ95" s="2"/>
      <c r="AR95" s="2"/>
      <c r="AS95" s="2"/>
      <c r="AT95" s="2"/>
      <c r="AU95" s="2"/>
    </row>
    <row r="96" spans="42:47" ht="12.75">
      <c r="AP96" s="2"/>
      <c r="AQ96" s="2"/>
      <c r="AR96" s="2"/>
      <c r="AS96" s="2"/>
      <c r="AT96" s="2"/>
      <c r="AU96" s="2"/>
    </row>
    <row r="97" spans="42:47" ht="12.75">
      <c r="AP97" s="2"/>
      <c r="AQ97" s="2"/>
      <c r="AR97" s="2"/>
      <c r="AS97" s="2"/>
      <c r="AT97" s="2"/>
      <c r="AU97" s="2"/>
    </row>
    <row r="98" spans="42:47" ht="12.75">
      <c r="AP98" s="2"/>
      <c r="AQ98" s="2"/>
      <c r="AR98" s="2"/>
      <c r="AS98" s="2"/>
      <c r="AT98" s="2"/>
      <c r="AU98" s="2"/>
    </row>
    <row r="99" spans="42:47" ht="12.75">
      <c r="AP99" s="2"/>
      <c r="AQ99" s="2"/>
      <c r="AR99" s="2"/>
      <c r="AS99" s="2"/>
      <c r="AT99" s="2"/>
      <c r="AU99" s="2"/>
    </row>
    <row r="100" spans="42:47" ht="12.75">
      <c r="AP100" s="2"/>
      <c r="AQ100" s="2"/>
      <c r="AR100" s="2"/>
      <c r="AS100" s="2"/>
      <c r="AT100" s="2"/>
      <c r="AU100" s="2"/>
    </row>
    <row r="101" spans="42:47" ht="12.75">
      <c r="AP101" s="2"/>
      <c r="AQ101" s="2"/>
      <c r="AR101" s="2"/>
      <c r="AS101" s="2"/>
      <c r="AT101" s="2"/>
      <c r="AU101" s="2"/>
    </row>
    <row r="102" spans="42:47" ht="12.75">
      <c r="AP102" s="2"/>
      <c r="AQ102" s="2"/>
      <c r="AR102" s="2"/>
      <c r="AS102" s="2"/>
      <c r="AT102" s="2"/>
      <c r="AU102" s="2"/>
    </row>
    <row r="103" spans="42:47" ht="12.75">
      <c r="AP103" s="2"/>
      <c r="AQ103" s="2"/>
      <c r="AR103" s="2"/>
      <c r="AS103" s="2"/>
      <c r="AT103" s="2"/>
      <c r="AU103" s="2"/>
    </row>
    <row r="104" spans="42:47" ht="12.75">
      <c r="AP104" s="2"/>
      <c r="AQ104" s="2"/>
      <c r="AR104" s="2"/>
      <c r="AS104" s="2"/>
      <c r="AT104" s="2"/>
      <c r="AU104" s="2"/>
    </row>
    <row r="105" spans="42:47" ht="12.75">
      <c r="AP105" s="2"/>
      <c r="AQ105" s="2"/>
      <c r="AR105" s="2"/>
      <c r="AS105" s="2"/>
      <c r="AT105" s="2"/>
      <c r="AU105" s="2"/>
    </row>
    <row r="106" spans="42:47" ht="12.75">
      <c r="AP106" s="2"/>
      <c r="AQ106" s="2"/>
      <c r="AR106" s="2"/>
      <c r="AS106" s="2"/>
      <c r="AT106" s="2"/>
      <c r="AU106" s="2"/>
    </row>
    <row r="107" spans="42:47" ht="12.75">
      <c r="AP107" s="2"/>
      <c r="AQ107" s="2"/>
      <c r="AR107" s="2"/>
      <c r="AS107" s="2"/>
      <c r="AT107" s="2"/>
      <c r="AU107" s="2"/>
    </row>
    <row r="108" spans="42:47" ht="12.75">
      <c r="AP108" s="2"/>
      <c r="AQ108" s="2"/>
      <c r="AR108" s="2"/>
      <c r="AS108" s="2"/>
      <c r="AT108" s="2"/>
      <c r="AU108" s="2"/>
    </row>
    <row r="109" spans="42:47" ht="12.75">
      <c r="AP109" s="2"/>
      <c r="AQ109" s="2"/>
      <c r="AR109" s="2"/>
      <c r="AS109" s="2"/>
      <c r="AT109" s="2"/>
      <c r="AU109" s="2"/>
    </row>
    <row r="110" spans="42:47" ht="12.75">
      <c r="AP110" s="2"/>
      <c r="AQ110" s="2"/>
      <c r="AR110" s="2"/>
      <c r="AS110" s="2"/>
      <c r="AT110" s="2"/>
      <c r="AU110" s="2"/>
    </row>
    <row r="111" spans="42:47" ht="12.75">
      <c r="AP111" s="2"/>
      <c r="AQ111" s="2"/>
      <c r="AR111" s="2"/>
      <c r="AS111" s="2"/>
      <c r="AT111" s="2"/>
      <c r="AU111" s="2"/>
    </row>
    <row r="112" spans="42:47" ht="12.75">
      <c r="AP112" s="2"/>
      <c r="AQ112" s="2"/>
      <c r="AR112" s="2"/>
      <c r="AS112" s="2"/>
      <c r="AT112" s="2"/>
      <c r="AU112" s="2"/>
    </row>
    <row r="113" spans="42:47" ht="12.75">
      <c r="AP113" s="2"/>
      <c r="AQ113" s="2"/>
      <c r="AR113" s="2"/>
      <c r="AS113" s="2"/>
      <c r="AT113" s="2"/>
      <c r="AU113" s="2"/>
    </row>
    <row r="114" spans="42:47" ht="12.75">
      <c r="AP114" s="2"/>
      <c r="AQ114" s="2"/>
      <c r="AR114" s="2"/>
      <c r="AS114" s="2"/>
      <c r="AT114" s="2"/>
      <c r="AU114" s="2"/>
    </row>
    <row r="115" spans="42:47" ht="12.75">
      <c r="AP115" s="2"/>
      <c r="AQ115" s="2"/>
      <c r="AR115" s="2"/>
      <c r="AS115" s="2"/>
      <c r="AT115" s="2"/>
      <c r="AU115" s="2"/>
    </row>
    <row r="116" spans="42:47" ht="12.75">
      <c r="AP116" s="2"/>
      <c r="AQ116" s="2"/>
      <c r="AR116" s="2"/>
      <c r="AS116" s="2"/>
      <c r="AT116" s="2"/>
      <c r="AU116" s="2"/>
    </row>
    <row r="117" spans="42:47" ht="12.75">
      <c r="AP117" s="2"/>
      <c r="AQ117" s="2"/>
      <c r="AR117" s="2"/>
      <c r="AS117" s="2"/>
      <c r="AT117" s="2"/>
      <c r="AU117" s="2"/>
    </row>
    <row r="118" spans="42:47" ht="12.75">
      <c r="AP118" s="2"/>
      <c r="AQ118" s="2"/>
      <c r="AR118" s="2"/>
      <c r="AS118" s="2"/>
      <c r="AT118" s="2"/>
      <c r="AU118" s="2"/>
    </row>
    <row r="119" spans="42:47" ht="12.75">
      <c r="AP119" s="2"/>
      <c r="AQ119" s="2"/>
      <c r="AR119" s="2"/>
      <c r="AS119" s="2"/>
      <c r="AT119" s="2"/>
      <c r="AU119" s="2"/>
    </row>
    <row r="120" spans="42:47" ht="12.75">
      <c r="AP120" s="2"/>
      <c r="AQ120" s="2"/>
      <c r="AR120" s="2"/>
      <c r="AS120" s="2"/>
      <c r="AT120" s="2"/>
      <c r="AU120" s="2"/>
    </row>
    <row r="121" spans="42:47" ht="12.75">
      <c r="AP121" s="2"/>
      <c r="AQ121" s="2"/>
      <c r="AR121" s="2"/>
      <c r="AS121" s="2"/>
      <c r="AT121" s="2"/>
      <c r="AU121" s="2"/>
    </row>
    <row r="122" spans="42:47" ht="12.75">
      <c r="AP122" s="2"/>
      <c r="AQ122" s="2"/>
      <c r="AR122" s="2"/>
      <c r="AS122" s="2"/>
      <c r="AT122" s="2"/>
      <c r="AU122" s="2"/>
    </row>
    <row r="123" spans="42:47" ht="12.75">
      <c r="AP123" s="2"/>
      <c r="AQ123" s="2"/>
      <c r="AR123" s="2"/>
      <c r="AS123" s="2"/>
      <c r="AT123" s="2"/>
      <c r="AU123" s="2"/>
    </row>
    <row r="124" spans="42:47" ht="12.75">
      <c r="AP124" s="2"/>
      <c r="AQ124" s="2"/>
      <c r="AR124" s="2"/>
      <c r="AS124" s="2"/>
      <c r="AT124" s="2"/>
      <c r="AU124" s="2"/>
    </row>
    <row r="125" spans="42:47" ht="12.75">
      <c r="AP125" s="2"/>
      <c r="AQ125" s="2"/>
      <c r="AR125" s="2"/>
      <c r="AS125" s="2"/>
      <c r="AT125" s="2"/>
      <c r="AU125" s="2"/>
    </row>
    <row r="126" spans="42:47" ht="12.75">
      <c r="AP126" s="2"/>
      <c r="AQ126" s="2"/>
      <c r="AR126" s="2"/>
      <c r="AS126" s="2"/>
      <c r="AT126" s="2"/>
      <c r="AU126" s="2"/>
    </row>
    <row r="127" spans="42:47" ht="12.75">
      <c r="AP127" s="2"/>
      <c r="AQ127" s="2"/>
      <c r="AR127" s="2"/>
      <c r="AS127" s="2"/>
      <c r="AT127" s="2"/>
      <c r="AU127" s="2"/>
    </row>
    <row r="128" spans="42:47" ht="12.75">
      <c r="AP128" s="2"/>
      <c r="AQ128" s="2"/>
      <c r="AR128" s="2"/>
      <c r="AS128" s="2"/>
      <c r="AT128" s="2"/>
      <c r="AU128" s="2"/>
    </row>
    <row r="129" spans="42:47" ht="12.75">
      <c r="AP129" s="2"/>
      <c r="AQ129" s="2"/>
      <c r="AR129" s="2"/>
      <c r="AS129" s="2"/>
      <c r="AT129" s="2"/>
      <c r="AU129" s="2"/>
    </row>
    <row r="130" spans="42:47" ht="12.75">
      <c r="AP130" s="2"/>
      <c r="AQ130" s="2"/>
      <c r="AR130" s="2"/>
      <c r="AS130" s="2"/>
      <c r="AT130" s="2"/>
      <c r="AU130" s="2"/>
    </row>
    <row r="131" spans="42:47" ht="12.75">
      <c r="AP131" s="2"/>
      <c r="AQ131" s="2"/>
      <c r="AR131" s="2"/>
      <c r="AS131" s="2"/>
      <c r="AT131" s="2"/>
      <c r="AU131" s="2"/>
    </row>
    <row r="132" spans="42:47" ht="12.75">
      <c r="AP132" s="2"/>
      <c r="AQ132" s="2"/>
      <c r="AR132" s="2"/>
      <c r="AS132" s="2"/>
      <c r="AT132" s="2"/>
      <c r="AU132" s="2"/>
    </row>
    <row r="133" spans="42:47" ht="12.75">
      <c r="AP133" s="2"/>
      <c r="AQ133" s="2"/>
      <c r="AR133" s="2"/>
      <c r="AS133" s="2"/>
      <c r="AT133" s="2"/>
      <c r="AU133" s="2"/>
    </row>
    <row r="134" spans="42:47" ht="12.75">
      <c r="AP134" s="2"/>
      <c r="AQ134" s="2"/>
      <c r="AR134" s="2"/>
      <c r="AS134" s="2"/>
      <c r="AT134" s="2"/>
      <c r="AU134" s="2"/>
    </row>
    <row r="135" spans="42:47" ht="12.75">
      <c r="AP135" s="2"/>
      <c r="AQ135" s="2"/>
      <c r="AR135" s="2"/>
      <c r="AS135" s="2"/>
      <c r="AT135" s="2"/>
      <c r="AU135" s="2"/>
    </row>
    <row r="136" spans="42:47" ht="12.75">
      <c r="AP136" s="2"/>
      <c r="AQ136" s="2"/>
      <c r="AR136" s="2"/>
      <c r="AS136" s="2"/>
      <c r="AT136" s="2"/>
      <c r="AU136" s="2"/>
    </row>
  </sheetData>
  <sheetProtection/>
  <mergeCells count="3">
    <mergeCell ref="C4:AX4"/>
    <mergeCell ref="C3:AX3"/>
    <mergeCell ref="A2:AX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2014-12-16T08:10:39Z</cp:lastPrinted>
  <dcterms:created xsi:type="dcterms:W3CDTF">1996-10-08T23:32:33Z</dcterms:created>
  <dcterms:modified xsi:type="dcterms:W3CDTF">2024-06-11T09:05:16Z</dcterms:modified>
  <cp:category/>
  <cp:version/>
  <cp:contentType/>
  <cp:contentStatus/>
</cp:coreProperties>
</file>